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mc:AlternateContent xmlns:mc="http://schemas.openxmlformats.org/markup-compatibility/2006">
    <mc:Choice Requires="x15">
      <x15ac:absPath xmlns:x15ac="http://schemas.microsoft.com/office/spreadsheetml/2010/11/ac" url="https://keslichfield-my.sharepoint.com/personal/jphillips_keslichfield_org_uk/Documents/KS4/Retrieval Roulettes/"/>
    </mc:Choice>
  </mc:AlternateContent>
  <xr:revisionPtr revIDLastSave="0" documentId="8_{6B778046-5AE3-413C-AB87-1F7744DA0A3C}" xr6:coauthVersionLast="47" xr6:coauthVersionMax="47" xr10:uidLastSave="{00000000-0000-0000-0000-000000000000}"/>
  <bookViews>
    <workbookView xWindow="0" yWindow="0" windowWidth="28800" windowHeight="11700" tabRatio="597" xr2:uid="{00000000-000D-0000-FFFF-FFFF00000000}"/>
  </bookViews>
  <sheets>
    <sheet name="Questions" sheetId="1" r:id="rId1"/>
    <sheet name="Do Now" sheetId="9" r:id="rId2"/>
    <sheet name="Do Now ans" sheetId="12" r:id="rId3"/>
    <sheet name="Do now r Qs" sheetId="2" state="hidden" r:id="rId4"/>
    <sheet name="Do now r" sheetId="13" r:id="rId5"/>
    <sheet name="Do now r ans" sheetId="14" r:id="rId6"/>
    <sheet name="Do now Qs" sheetId="10" state="hidden" r:id="rId7"/>
    <sheet name="For board 10" sheetId="4" state="hidden" r:id="rId8"/>
    <sheet name="Quiz 8" sheetId="5" state="hidden" r:id="rId9"/>
    <sheet name="For board 8" sheetId="6" state="hidden" r:id="rId10"/>
    <sheet name="Quiz 6" sheetId="7" state="hidden" r:id="rId11"/>
    <sheet name="For board 6" sheetId="8" state="hidden"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2" l="1"/>
  <c r="C7" i="2"/>
  <c r="B9" i="14"/>
  <c r="B8" i="14"/>
  <c r="B7" i="14"/>
  <c r="B6" i="14"/>
  <c r="B5" i="14"/>
  <c r="B9" i="13"/>
  <c r="B8" i="13"/>
  <c r="B7" i="13"/>
  <c r="B6" i="13"/>
  <c r="B5" i="13"/>
  <c r="B9" i="12" l="1"/>
  <c r="B8" i="12"/>
  <c r="B7" i="12"/>
  <c r="B6" i="12"/>
  <c r="B5" i="12"/>
  <c r="D2" i="10" l="1"/>
  <c r="N516" i="10"/>
  <c r="N515" i="10"/>
  <c r="N514" i="10"/>
  <c r="N513" i="10"/>
  <c r="N512" i="10"/>
  <c r="N511" i="10"/>
  <c r="N510" i="10"/>
  <c r="N509" i="10"/>
  <c r="N508" i="10"/>
  <c r="N507" i="10"/>
  <c r="N506" i="10"/>
  <c r="N505" i="10"/>
  <c r="N504" i="10"/>
  <c r="N503" i="10"/>
  <c r="N502" i="10"/>
  <c r="N501" i="10"/>
  <c r="N500" i="10"/>
  <c r="N499" i="10"/>
  <c r="N498" i="10"/>
  <c r="N497" i="10"/>
  <c r="N496" i="10"/>
  <c r="N495" i="10"/>
  <c r="N494" i="10"/>
  <c r="N493" i="10"/>
  <c r="N492" i="10"/>
  <c r="N491" i="10"/>
  <c r="N490" i="10"/>
  <c r="N489" i="10"/>
  <c r="N488" i="10"/>
  <c r="N487" i="10"/>
  <c r="N486" i="10"/>
  <c r="N485" i="10"/>
  <c r="N484" i="10"/>
  <c r="N483" i="10"/>
  <c r="N482" i="10"/>
  <c r="N481" i="10"/>
  <c r="N480" i="10"/>
  <c r="N479" i="10"/>
  <c r="N478" i="10"/>
  <c r="N477" i="10"/>
  <c r="N476" i="10"/>
  <c r="N475" i="10"/>
  <c r="N474" i="10"/>
  <c r="N473" i="10"/>
  <c r="N472" i="10"/>
  <c r="N471" i="10"/>
  <c r="N470" i="10"/>
  <c r="N469" i="10"/>
  <c r="N468" i="10"/>
  <c r="N467" i="10"/>
  <c r="N466" i="10"/>
  <c r="N465" i="10"/>
  <c r="N464" i="10"/>
  <c r="N463" i="10"/>
  <c r="N462" i="10"/>
  <c r="N461" i="10"/>
  <c r="N460" i="10"/>
  <c r="N459" i="10"/>
  <c r="N458" i="10"/>
  <c r="N457" i="10"/>
  <c r="N456" i="10"/>
  <c r="N455" i="10"/>
  <c r="N454" i="10"/>
  <c r="N453" i="10"/>
  <c r="N452" i="10"/>
  <c r="N451" i="10"/>
  <c r="N450" i="10"/>
  <c r="N449" i="10"/>
  <c r="N448" i="10"/>
  <c r="N447" i="10"/>
  <c r="N446" i="10"/>
  <c r="N445" i="10"/>
  <c r="N444" i="10"/>
  <c r="N443" i="10"/>
  <c r="N442" i="10"/>
  <c r="N441" i="10"/>
  <c r="N440" i="10"/>
  <c r="N439" i="10"/>
  <c r="N438" i="10"/>
  <c r="N437" i="10"/>
  <c r="N436" i="10"/>
  <c r="N435" i="10"/>
  <c r="N434" i="10"/>
  <c r="N433" i="10"/>
  <c r="N432" i="10"/>
  <c r="N431" i="10"/>
  <c r="N430" i="10"/>
  <c r="N429" i="10"/>
  <c r="N428" i="10"/>
  <c r="N427" i="10"/>
  <c r="N426" i="10"/>
  <c r="N425" i="10"/>
  <c r="N424" i="10"/>
  <c r="N423" i="10"/>
  <c r="N422" i="10"/>
  <c r="N421" i="10"/>
  <c r="N420" i="10"/>
  <c r="N419" i="10"/>
  <c r="N418" i="10"/>
  <c r="N417" i="10"/>
  <c r="N416" i="10"/>
  <c r="N415" i="10"/>
  <c r="N414" i="10"/>
  <c r="N413" i="10"/>
  <c r="N412" i="10"/>
  <c r="N411" i="10"/>
  <c r="N410" i="10"/>
  <c r="N409" i="10"/>
  <c r="N408" i="10"/>
  <c r="N407" i="10"/>
  <c r="N406" i="10"/>
  <c r="N405" i="10"/>
  <c r="N404" i="10"/>
  <c r="N403" i="10"/>
  <c r="N402" i="10"/>
  <c r="N401" i="10"/>
  <c r="N400" i="10"/>
  <c r="N399" i="10"/>
  <c r="N398" i="10"/>
  <c r="N397" i="10"/>
  <c r="N396" i="10"/>
  <c r="N395" i="10"/>
  <c r="N394" i="10"/>
  <c r="N393" i="10"/>
  <c r="N392" i="10"/>
  <c r="N391" i="10"/>
  <c r="N390" i="10"/>
  <c r="N389" i="10"/>
  <c r="N388" i="10"/>
  <c r="N387" i="10"/>
  <c r="N386" i="10"/>
  <c r="N385" i="10"/>
  <c r="N384" i="10"/>
  <c r="N383" i="10"/>
  <c r="N382" i="10"/>
  <c r="N381" i="10"/>
  <c r="N380" i="10"/>
  <c r="N379" i="10"/>
  <c r="N378" i="10"/>
  <c r="N377" i="10"/>
  <c r="N376" i="10"/>
  <c r="N375" i="10"/>
  <c r="N374" i="10"/>
  <c r="N373" i="10"/>
  <c r="N372" i="10"/>
  <c r="N371" i="10"/>
  <c r="N370" i="10"/>
  <c r="N369" i="10"/>
  <c r="N368" i="10"/>
  <c r="N367" i="10"/>
  <c r="N366" i="10"/>
  <c r="N365" i="10"/>
  <c r="N364" i="10"/>
  <c r="N363" i="10"/>
  <c r="N362" i="10"/>
  <c r="N361" i="10"/>
  <c r="N360" i="10"/>
  <c r="N359" i="10"/>
  <c r="N358" i="10"/>
  <c r="N357" i="10"/>
  <c r="N356" i="10"/>
  <c r="N355" i="10"/>
  <c r="N354" i="10"/>
  <c r="N353" i="10"/>
  <c r="N352" i="10"/>
  <c r="N351" i="10"/>
  <c r="N350" i="10"/>
  <c r="N349" i="10"/>
  <c r="N348" i="10"/>
  <c r="N347" i="10"/>
  <c r="N346" i="10"/>
  <c r="N345" i="10"/>
  <c r="N344" i="10"/>
  <c r="N343" i="10"/>
  <c r="N342" i="10"/>
  <c r="N341" i="10"/>
  <c r="N340" i="10"/>
  <c r="N339" i="10"/>
  <c r="N338" i="10"/>
  <c r="N337" i="10"/>
  <c r="N336" i="10"/>
  <c r="N335" i="10"/>
  <c r="N334" i="10"/>
  <c r="N333" i="10"/>
  <c r="N332" i="10"/>
  <c r="N331" i="10"/>
  <c r="N330" i="10"/>
  <c r="N329" i="10"/>
  <c r="N328" i="10"/>
  <c r="N327" i="10"/>
  <c r="N326" i="10"/>
  <c r="N325" i="10"/>
  <c r="N324" i="10"/>
  <c r="N323" i="10"/>
  <c r="N322" i="10"/>
  <c r="N321" i="10"/>
  <c r="N320" i="10"/>
  <c r="N319" i="10"/>
  <c r="N318" i="10"/>
  <c r="N317" i="10"/>
  <c r="N316" i="10"/>
  <c r="N315" i="10"/>
  <c r="N314" i="10"/>
  <c r="N313" i="10"/>
  <c r="N312" i="10"/>
  <c r="N311" i="10"/>
  <c r="N310" i="10"/>
  <c r="N309" i="10"/>
  <c r="N308" i="10"/>
  <c r="N307" i="10"/>
  <c r="N306" i="10"/>
  <c r="N305" i="10"/>
  <c r="N304" i="10"/>
  <c r="N303" i="10"/>
  <c r="N302" i="10"/>
  <c r="N301" i="10"/>
  <c r="N300" i="10"/>
  <c r="N299" i="10"/>
  <c r="N298" i="10"/>
  <c r="N297" i="10"/>
  <c r="N296" i="10"/>
  <c r="N295" i="10"/>
  <c r="N294" i="10"/>
  <c r="N293" i="10"/>
  <c r="N292" i="10"/>
  <c r="N291" i="10"/>
  <c r="N290" i="10"/>
  <c r="N289" i="10"/>
  <c r="N288" i="10"/>
  <c r="N287" i="10"/>
  <c r="N286" i="10"/>
  <c r="N285" i="10"/>
  <c r="N284" i="10"/>
  <c r="N283" i="10"/>
  <c r="N282" i="10"/>
  <c r="N281" i="10"/>
  <c r="N280" i="10"/>
  <c r="N279" i="10"/>
  <c r="N278" i="10"/>
  <c r="N277" i="10"/>
  <c r="N276" i="10"/>
  <c r="N275" i="10"/>
  <c r="N274" i="10"/>
  <c r="N273" i="10"/>
  <c r="N272" i="10"/>
  <c r="N271" i="10"/>
  <c r="N270" i="10"/>
  <c r="N269" i="10"/>
  <c r="N268" i="10"/>
  <c r="N267" i="10"/>
  <c r="N266" i="10"/>
  <c r="N265" i="10"/>
  <c r="N264" i="10"/>
  <c r="N263" i="10"/>
  <c r="N262" i="10"/>
  <c r="N261" i="10"/>
  <c r="N260" i="10"/>
  <c r="N259" i="10"/>
  <c r="N258" i="10"/>
  <c r="N257" i="10"/>
  <c r="N256" i="10"/>
  <c r="N255" i="10"/>
  <c r="N254" i="10"/>
  <c r="N253" i="10"/>
  <c r="N252" i="10"/>
  <c r="N251" i="10"/>
  <c r="N250" i="10"/>
  <c r="N249" i="10"/>
  <c r="N248" i="10"/>
  <c r="N247" i="10"/>
  <c r="N246" i="10"/>
  <c r="N245" i="10"/>
  <c r="N244" i="10"/>
  <c r="N243" i="10"/>
  <c r="N242" i="10"/>
  <c r="N241" i="10"/>
  <c r="N240" i="10"/>
  <c r="N239" i="10"/>
  <c r="N238" i="10"/>
  <c r="N237" i="10"/>
  <c r="N236" i="10"/>
  <c r="N235" i="10"/>
  <c r="N234" i="10"/>
  <c r="N233" i="10"/>
  <c r="N232" i="10"/>
  <c r="N231" i="10"/>
  <c r="N230" i="10"/>
  <c r="N229" i="10"/>
  <c r="N228" i="10"/>
  <c r="N227" i="10"/>
  <c r="N226" i="10"/>
  <c r="N225" i="10"/>
  <c r="N224" i="10"/>
  <c r="N223" i="10"/>
  <c r="N222" i="10"/>
  <c r="N221" i="10"/>
  <c r="N220" i="10"/>
  <c r="N219" i="10"/>
  <c r="N218" i="10"/>
  <c r="N217" i="10"/>
  <c r="N216" i="10"/>
  <c r="N215" i="10"/>
  <c r="N214" i="10"/>
  <c r="N213" i="10"/>
  <c r="N212" i="10"/>
  <c r="N211" i="10"/>
  <c r="N210" i="10"/>
  <c r="N209" i="10"/>
  <c r="N208" i="10"/>
  <c r="N207" i="10"/>
  <c r="N206" i="10"/>
  <c r="N205" i="10"/>
  <c r="N204" i="10"/>
  <c r="N203" i="10"/>
  <c r="N202" i="10"/>
  <c r="N201" i="10"/>
  <c r="N200" i="10"/>
  <c r="N199" i="10"/>
  <c r="N198" i="10"/>
  <c r="N197" i="10"/>
  <c r="N196" i="10"/>
  <c r="N195" i="10"/>
  <c r="N194" i="10"/>
  <c r="N193" i="10"/>
  <c r="N192" i="10"/>
  <c r="N191" i="10"/>
  <c r="N190" i="10"/>
  <c r="N189" i="10"/>
  <c r="N188" i="10"/>
  <c r="N187" i="10"/>
  <c r="N186" i="10"/>
  <c r="N185" i="10"/>
  <c r="N184" i="10"/>
  <c r="N183" i="10"/>
  <c r="N182" i="10"/>
  <c r="N181" i="10"/>
  <c r="N180" i="10"/>
  <c r="N179" i="10"/>
  <c r="N178" i="10"/>
  <c r="N177" i="10"/>
  <c r="N176" i="10"/>
  <c r="N175" i="10"/>
  <c r="N174" i="10"/>
  <c r="N173" i="10"/>
  <c r="N172" i="10"/>
  <c r="N171" i="10"/>
  <c r="N170" i="10"/>
  <c r="N169" i="10"/>
  <c r="N168" i="10"/>
  <c r="N167" i="10"/>
  <c r="N166" i="10"/>
  <c r="N165" i="10"/>
  <c r="N164" i="10"/>
  <c r="N163" i="10"/>
  <c r="N162" i="10"/>
  <c r="N161" i="10"/>
  <c r="N160" i="10"/>
  <c r="N159" i="10"/>
  <c r="N158" i="10"/>
  <c r="N157" i="10"/>
  <c r="N156" i="10"/>
  <c r="N155" i="10"/>
  <c r="N154" i="10"/>
  <c r="N153" i="10"/>
  <c r="N152" i="10"/>
  <c r="N151" i="10"/>
  <c r="N150" i="10"/>
  <c r="N149" i="10"/>
  <c r="N148" i="10"/>
  <c r="N147" i="10"/>
  <c r="N146" i="10"/>
  <c r="N145" i="10"/>
  <c r="N144" i="10"/>
  <c r="N143" i="10"/>
  <c r="N142" i="10"/>
  <c r="N141" i="10"/>
  <c r="N140" i="10"/>
  <c r="N139" i="10"/>
  <c r="N138" i="10"/>
  <c r="N137" i="10"/>
  <c r="N136" i="10"/>
  <c r="N135" i="10"/>
  <c r="N134" i="10"/>
  <c r="N133" i="10"/>
  <c r="N132" i="10"/>
  <c r="N131" i="10"/>
  <c r="N130" i="10"/>
  <c r="N129" i="10"/>
  <c r="N128" i="10"/>
  <c r="N127" i="10"/>
  <c r="N126" i="10"/>
  <c r="N125" i="10"/>
  <c r="N124" i="10"/>
  <c r="N123" i="10"/>
  <c r="N122" i="10"/>
  <c r="N121" i="10"/>
  <c r="N120" i="10"/>
  <c r="N119" i="10"/>
  <c r="N118" i="10"/>
  <c r="N117" i="10"/>
  <c r="N116" i="10"/>
  <c r="N115" i="10"/>
  <c r="N114" i="10"/>
  <c r="N113" i="10"/>
  <c r="N112" i="10"/>
  <c r="N111" i="10"/>
  <c r="N110" i="10"/>
  <c r="N109" i="10"/>
  <c r="N108" i="10"/>
  <c r="N107" i="10"/>
  <c r="N106" i="10"/>
  <c r="N105" i="10"/>
  <c r="N104" i="10"/>
  <c r="N103" i="10"/>
  <c r="N102" i="10"/>
  <c r="N101" i="10"/>
  <c r="N100" i="10"/>
  <c r="N99" i="10"/>
  <c r="N98" i="10"/>
  <c r="N97" i="10"/>
  <c r="N96" i="10"/>
  <c r="N95" i="10"/>
  <c r="N94"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7" i="10"/>
  <c r="N56" i="10"/>
  <c r="N55" i="10"/>
  <c r="N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N4" i="10"/>
  <c r="A4" i="10"/>
  <c r="N3" i="10"/>
  <c r="A3" i="10"/>
  <c r="N2" i="10"/>
  <c r="N1" i="10"/>
  <c r="E3" i="10"/>
  <c r="E2" i="10"/>
  <c r="E4" i="10"/>
  <c r="E6" i="10"/>
  <c r="E5" i="10"/>
  <c r="F3" i="10" l="1"/>
  <c r="G3" i="10"/>
  <c r="G2" i="10"/>
  <c r="F2" i="10"/>
  <c r="G4" i="10"/>
  <c r="F4" i="10"/>
  <c r="F5" i="10"/>
  <c r="G5" i="10"/>
  <c r="G6" i="10"/>
  <c r="F6" i="10"/>
  <c r="B9" i="9"/>
  <c r="B8" i="9"/>
  <c r="B7" i="9"/>
  <c r="B6" i="9"/>
  <c r="B5" i="9"/>
  <c r="C8" i="12" l="1"/>
  <c r="C6" i="12"/>
  <c r="C5" i="12"/>
  <c r="C9" i="12"/>
  <c r="C7" i="12"/>
  <c r="C5" i="9"/>
  <c r="C9" i="9"/>
  <c r="C7" i="9"/>
  <c r="C8" i="9"/>
  <c r="C6" i="9"/>
  <c r="N516" i="7"/>
  <c r="N515" i="7"/>
  <c r="N514" i="7"/>
  <c r="N513" i="7"/>
  <c r="N512" i="7"/>
  <c r="N511" i="7"/>
  <c r="N510" i="7"/>
  <c r="N509" i="7"/>
  <c r="N508" i="7"/>
  <c r="N507" i="7"/>
  <c r="N506" i="7"/>
  <c r="N505" i="7"/>
  <c r="N504" i="7"/>
  <c r="N503" i="7"/>
  <c r="N502" i="7"/>
  <c r="N501" i="7"/>
  <c r="N500" i="7"/>
  <c r="N499" i="7"/>
  <c r="N498" i="7"/>
  <c r="N497" i="7"/>
  <c r="N496" i="7"/>
  <c r="N495" i="7"/>
  <c r="N494" i="7"/>
  <c r="N493" i="7"/>
  <c r="N492" i="7"/>
  <c r="N491" i="7"/>
  <c r="N490" i="7"/>
  <c r="N489" i="7"/>
  <c r="N488" i="7"/>
  <c r="N487" i="7"/>
  <c r="N486" i="7"/>
  <c r="N485" i="7"/>
  <c r="N484" i="7"/>
  <c r="N483" i="7"/>
  <c r="N482" i="7"/>
  <c r="N481" i="7"/>
  <c r="N480" i="7"/>
  <c r="N479" i="7"/>
  <c r="N478" i="7"/>
  <c r="N477" i="7"/>
  <c r="N476" i="7"/>
  <c r="N475" i="7"/>
  <c r="N474" i="7"/>
  <c r="N473" i="7"/>
  <c r="N472" i="7"/>
  <c r="N471" i="7"/>
  <c r="N470" i="7"/>
  <c r="N469" i="7"/>
  <c r="N468" i="7"/>
  <c r="N467" i="7"/>
  <c r="N466" i="7"/>
  <c r="N465" i="7"/>
  <c r="N464" i="7"/>
  <c r="N463" i="7"/>
  <c r="N462" i="7"/>
  <c r="N461" i="7"/>
  <c r="N460" i="7"/>
  <c r="N459" i="7"/>
  <c r="N458" i="7"/>
  <c r="N457" i="7"/>
  <c r="N456" i="7"/>
  <c r="N455" i="7"/>
  <c r="N454" i="7"/>
  <c r="N453" i="7"/>
  <c r="N452" i="7"/>
  <c r="N451" i="7"/>
  <c r="N450" i="7"/>
  <c r="N449" i="7"/>
  <c r="N448" i="7"/>
  <c r="N447" i="7"/>
  <c r="N446" i="7"/>
  <c r="N445" i="7"/>
  <c r="N444" i="7"/>
  <c r="N443" i="7"/>
  <c r="N442" i="7"/>
  <c r="N441" i="7"/>
  <c r="N440" i="7"/>
  <c r="N439" i="7"/>
  <c r="N438" i="7"/>
  <c r="N437" i="7"/>
  <c r="N436" i="7"/>
  <c r="N435" i="7"/>
  <c r="N434" i="7"/>
  <c r="N433" i="7"/>
  <c r="N432" i="7"/>
  <c r="N431" i="7"/>
  <c r="N430" i="7"/>
  <c r="N429" i="7"/>
  <c r="N428" i="7"/>
  <c r="N427" i="7"/>
  <c r="N426" i="7"/>
  <c r="N425" i="7"/>
  <c r="N424" i="7"/>
  <c r="N423" i="7"/>
  <c r="N422" i="7"/>
  <c r="N421" i="7"/>
  <c r="N420" i="7"/>
  <c r="N419" i="7"/>
  <c r="N418" i="7"/>
  <c r="N417" i="7"/>
  <c r="N416" i="7"/>
  <c r="N415" i="7"/>
  <c r="N414" i="7"/>
  <c r="N413" i="7"/>
  <c r="N412" i="7"/>
  <c r="N411" i="7"/>
  <c r="N410" i="7"/>
  <c r="N409" i="7"/>
  <c r="N408" i="7"/>
  <c r="N407" i="7"/>
  <c r="N406" i="7"/>
  <c r="N405" i="7"/>
  <c r="N404" i="7"/>
  <c r="N403" i="7"/>
  <c r="N402" i="7"/>
  <c r="N401" i="7"/>
  <c r="N400" i="7"/>
  <c r="N399" i="7"/>
  <c r="N398" i="7"/>
  <c r="N397" i="7"/>
  <c r="N396" i="7"/>
  <c r="N395" i="7"/>
  <c r="N394" i="7"/>
  <c r="N393" i="7"/>
  <c r="N392" i="7"/>
  <c r="N391" i="7"/>
  <c r="N390" i="7"/>
  <c r="N389" i="7"/>
  <c r="N388" i="7"/>
  <c r="N387" i="7"/>
  <c r="N386" i="7"/>
  <c r="N385" i="7"/>
  <c r="N384" i="7"/>
  <c r="N383" i="7"/>
  <c r="N382" i="7"/>
  <c r="N381" i="7"/>
  <c r="N380" i="7"/>
  <c r="N379" i="7"/>
  <c r="N378" i="7"/>
  <c r="N377" i="7"/>
  <c r="N376" i="7"/>
  <c r="N375" i="7"/>
  <c r="N374" i="7"/>
  <c r="N373" i="7"/>
  <c r="N372" i="7"/>
  <c r="N371" i="7"/>
  <c r="N370" i="7"/>
  <c r="N369" i="7"/>
  <c r="N368" i="7"/>
  <c r="N367" i="7"/>
  <c r="N366" i="7"/>
  <c r="N365" i="7"/>
  <c r="N364" i="7"/>
  <c r="N363" i="7"/>
  <c r="N362" i="7"/>
  <c r="N361" i="7"/>
  <c r="N360" i="7"/>
  <c r="N359" i="7"/>
  <c r="N358" i="7"/>
  <c r="N357" i="7"/>
  <c r="N356" i="7"/>
  <c r="N355" i="7"/>
  <c r="N354" i="7"/>
  <c r="N353" i="7"/>
  <c r="N352" i="7"/>
  <c r="N351" i="7"/>
  <c r="N350" i="7"/>
  <c r="N349" i="7"/>
  <c r="N348" i="7"/>
  <c r="N347" i="7"/>
  <c r="N346" i="7"/>
  <c r="N345" i="7"/>
  <c r="N344" i="7"/>
  <c r="N343" i="7"/>
  <c r="N342" i="7"/>
  <c r="N341" i="7"/>
  <c r="N340" i="7"/>
  <c r="N339" i="7"/>
  <c r="N338" i="7"/>
  <c r="N337" i="7"/>
  <c r="N336" i="7"/>
  <c r="N335" i="7"/>
  <c r="N334" i="7"/>
  <c r="N333" i="7"/>
  <c r="N332" i="7"/>
  <c r="N331" i="7"/>
  <c r="N330" i="7"/>
  <c r="N329" i="7"/>
  <c r="N328" i="7"/>
  <c r="N327" i="7"/>
  <c r="N326" i="7"/>
  <c r="N325" i="7"/>
  <c r="N324" i="7"/>
  <c r="N323" i="7"/>
  <c r="N322" i="7"/>
  <c r="N321" i="7"/>
  <c r="N320" i="7"/>
  <c r="N319" i="7"/>
  <c r="N318" i="7"/>
  <c r="N317" i="7"/>
  <c r="N316" i="7"/>
  <c r="N315" i="7"/>
  <c r="N314" i="7"/>
  <c r="N313" i="7"/>
  <c r="N312" i="7"/>
  <c r="N311" i="7"/>
  <c r="N310" i="7"/>
  <c r="N309" i="7"/>
  <c r="N308" i="7"/>
  <c r="N307" i="7"/>
  <c r="N306" i="7"/>
  <c r="N305" i="7"/>
  <c r="N304" i="7"/>
  <c r="N303" i="7"/>
  <c r="N302" i="7"/>
  <c r="N301" i="7"/>
  <c r="N300" i="7"/>
  <c r="N299" i="7"/>
  <c r="N298" i="7"/>
  <c r="N297" i="7"/>
  <c r="N296" i="7"/>
  <c r="N295" i="7"/>
  <c r="N294" i="7"/>
  <c r="N293" i="7"/>
  <c r="N292" i="7"/>
  <c r="N291" i="7"/>
  <c r="N290" i="7"/>
  <c r="N289" i="7"/>
  <c r="N288" i="7"/>
  <c r="N287" i="7"/>
  <c r="N286" i="7"/>
  <c r="N285" i="7"/>
  <c r="N284" i="7"/>
  <c r="N283" i="7"/>
  <c r="N282" i="7"/>
  <c r="N281" i="7"/>
  <c r="N280" i="7"/>
  <c r="N279" i="7"/>
  <c r="N278" i="7"/>
  <c r="N277" i="7"/>
  <c r="N276" i="7"/>
  <c r="N275" i="7"/>
  <c r="N274" i="7"/>
  <c r="N273" i="7"/>
  <c r="N272" i="7"/>
  <c r="N271" i="7"/>
  <c r="N270" i="7"/>
  <c r="N269" i="7"/>
  <c r="N268" i="7"/>
  <c r="N267" i="7"/>
  <c r="N266" i="7"/>
  <c r="N265" i="7"/>
  <c r="N264" i="7"/>
  <c r="N263" i="7"/>
  <c r="N262" i="7"/>
  <c r="N261" i="7"/>
  <c r="N260" i="7"/>
  <c r="N259" i="7"/>
  <c r="N258" i="7"/>
  <c r="N257" i="7"/>
  <c r="N256" i="7"/>
  <c r="N255" i="7"/>
  <c r="N254" i="7"/>
  <c r="N253" i="7"/>
  <c r="N252" i="7"/>
  <c r="N251" i="7"/>
  <c r="N250" i="7"/>
  <c r="N249" i="7"/>
  <c r="N248" i="7"/>
  <c r="N247" i="7"/>
  <c r="N246" i="7"/>
  <c r="N245" i="7"/>
  <c r="N244" i="7"/>
  <c r="N243" i="7"/>
  <c r="N242" i="7"/>
  <c r="N241" i="7"/>
  <c r="N240" i="7"/>
  <c r="N239" i="7"/>
  <c r="N238" i="7"/>
  <c r="N237" i="7"/>
  <c r="N236" i="7"/>
  <c r="N235" i="7"/>
  <c r="N234" i="7"/>
  <c r="N233" i="7"/>
  <c r="N232" i="7"/>
  <c r="N231" i="7"/>
  <c r="N230" i="7"/>
  <c r="N229" i="7"/>
  <c r="N228" i="7"/>
  <c r="N227" i="7"/>
  <c r="N226" i="7"/>
  <c r="N225" i="7"/>
  <c r="N224" i="7"/>
  <c r="N223" i="7"/>
  <c r="N222" i="7"/>
  <c r="N221" i="7"/>
  <c r="N220" i="7"/>
  <c r="N219" i="7"/>
  <c r="N218" i="7"/>
  <c r="N217" i="7"/>
  <c r="N216" i="7"/>
  <c r="N215" i="7"/>
  <c r="N214" i="7"/>
  <c r="N213" i="7"/>
  <c r="N212" i="7"/>
  <c r="N211" i="7"/>
  <c r="N210" i="7"/>
  <c r="N209" i="7"/>
  <c r="N208" i="7"/>
  <c r="N207" i="7"/>
  <c r="N206" i="7"/>
  <c r="N205" i="7"/>
  <c r="N204" i="7"/>
  <c r="N203" i="7"/>
  <c r="N202" i="7"/>
  <c r="N201" i="7"/>
  <c r="N200" i="7"/>
  <c r="N199" i="7"/>
  <c r="N198" i="7"/>
  <c r="N197" i="7"/>
  <c r="N196" i="7"/>
  <c r="N195" i="7"/>
  <c r="N194" i="7"/>
  <c r="N193" i="7"/>
  <c r="N192" i="7"/>
  <c r="N191" i="7"/>
  <c r="N190" i="7"/>
  <c r="N189" i="7"/>
  <c r="N188" i="7"/>
  <c r="N187" i="7"/>
  <c r="N186" i="7"/>
  <c r="N185" i="7"/>
  <c r="N184" i="7"/>
  <c r="N183" i="7"/>
  <c r="N182" i="7"/>
  <c r="N181" i="7"/>
  <c r="N180" i="7"/>
  <c r="N179" i="7"/>
  <c r="N178" i="7"/>
  <c r="N177" i="7"/>
  <c r="N176" i="7"/>
  <c r="N175" i="7"/>
  <c r="N174" i="7"/>
  <c r="N173" i="7"/>
  <c r="N172" i="7"/>
  <c r="N171" i="7"/>
  <c r="N170" i="7"/>
  <c r="N169" i="7"/>
  <c r="N168" i="7"/>
  <c r="N167" i="7"/>
  <c r="N166" i="7"/>
  <c r="N165" i="7"/>
  <c r="N164" i="7"/>
  <c r="N163" i="7"/>
  <c r="N162" i="7"/>
  <c r="N161" i="7"/>
  <c r="N160" i="7"/>
  <c r="N159" i="7"/>
  <c r="N158" i="7"/>
  <c r="N157" i="7"/>
  <c r="N156" i="7"/>
  <c r="N155" i="7"/>
  <c r="N154" i="7"/>
  <c r="N153" i="7"/>
  <c r="N152" i="7"/>
  <c r="N151" i="7"/>
  <c r="N150" i="7"/>
  <c r="N149" i="7"/>
  <c r="N148" i="7"/>
  <c r="N147" i="7"/>
  <c r="N146" i="7"/>
  <c r="N145" i="7"/>
  <c r="N144" i="7"/>
  <c r="N143" i="7"/>
  <c r="N142" i="7"/>
  <c r="N141" i="7"/>
  <c r="N140" i="7"/>
  <c r="N139" i="7"/>
  <c r="N138" i="7"/>
  <c r="N137" i="7"/>
  <c r="N136" i="7"/>
  <c r="N135" i="7"/>
  <c r="N134" i="7"/>
  <c r="N133" i="7"/>
  <c r="N132" i="7"/>
  <c r="N131" i="7"/>
  <c r="N130" i="7"/>
  <c r="N129" i="7"/>
  <c r="N128" i="7"/>
  <c r="N127" i="7"/>
  <c r="N126" i="7"/>
  <c r="N125" i="7"/>
  <c r="N124" i="7"/>
  <c r="N123" i="7"/>
  <c r="N122" i="7"/>
  <c r="N121" i="7"/>
  <c r="N120" i="7"/>
  <c r="N119" i="7"/>
  <c r="N118" i="7"/>
  <c r="N117" i="7"/>
  <c r="N116" i="7"/>
  <c r="N115" i="7"/>
  <c r="N114" i="7"/>
  <c r="N113"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N3" i="7"/>
  <c r="N2" i="7"/>
  <c r="N1" i="7"/>
  <c r="N516" i="5"/>
  <c r="N515" i="5"/>
  <c r="N514" i="5"/>
  <c r="N513" i="5"/>
  <c r="N512" i="5"/>
  <c r="N511" i="5"/>
  <c r="N510" i="5"/>
  <c r="N509" i="5"/>
  <c r="N508" i="5"/>
  <c r="N507" i="5"/>
  <c r="N506" i="5"/>
  <c r="N505" i="5"/>
  <c r="N504" i="5"/>
  <c r="N503" i="5"/>
  <c r="N502" i="5"/>
  <c r="N501" i="5"/>
  <c r="N500" i="5"/>
  <c r="N499" i="5"/>
  <c r="N498" i="5"/>
  <c r="N497" i="5"/>
  <c r="N496" i="5"/>
  <c r="N495" i="5"/>
  <c r="N494" i="5"/>
  <c r="N493" i="5"/>
  <c r="N492" i="5"/>
  <c r="N491" i="5"/>
  <c r="N490" i="5"/>
  <c r="N489" i="5"/>
  <c r="N488" i="5"/>
  <c r="N487" i="5"/>
  <c r="N486" i="5"/>
  <c r="N485" i="5"/>
  <c r="N484" i="5"/>
  <c r="N483" i="5"/>
  <c r="N482" i="5"/>
  <c r="N481" i="5"/>
  <c r="N480" i="5"/>
  <c r="N479" i="5"/>
  <c r="N478" i="5"/>
  <c r="N477" i="5"/>
  <c r="N476" i="5"/>
  <c r="N475" i="5"/>
  <c r="N474" i="5"/>
  <c r="N473" i="5"/>
  <c r="N472" i="5"/>
  <c r="N471" i="5"/>
  <c r="N470" i="5"/>
  <c r="N469" i="5"/>
  <c r="N468" i="5"/>
  <c r="N467" i="5"/>
  <c r="N466" i="5"/>
  <c r="N465" i="5"/>
  <c r="N464" i="5"/>
  <c r="N463" i="5"/>
  <c r="N462" i="5"/>
  <c r="N461" i="5"/>
  <c r="N460" i="5"/>
  <c r="N459" i="5"/>
  <c r="N458" i="5"/>
  <c r="N457" i="5"/>
  <c r="N456" i="5"/>
  <c r="N455" i="5"/>
  <c r="N454" i="5"/>
  <c r="N453" i="5"/>
  <c r="N452" i="5"/>
  <c r="N451" i="5"/>
  <c r="N450" i="5"/>
  <c r="N449" i="5"/>
  <c r="N448" i="5"/>
  <c r="N447" i="5"/>
  <c r="N446" i="5"/>
  <c r="N445" i="5"/>
  <c r="N444" i="5"/>
  <c r="N443" i="5"/>
  <c r="N442" i="5"/>
  <c r="N441" i="5"/>
  <c r="N440" i="5"/>
  <c r="N439" i="5"/>
  <c r="N438" i="5"/>
  <c r="N437" i="5"/>
  <c r="N436" i="5"/>
  <c r="N435" i="5"/>
  <c r="N434" i="5"/>
  <c r="N433" i="5"/>
  <c r="N432" i="5"/>
  <c r="N431" i="5"/>
  <c r="N430" i="5"/>
  <c r="N429" i="5"/>
  <c r="N428" i="5"/>
  <c r="N427" i="5"/>
  <c r="N426" i="5"/>
  <c r="N425" i="5"/>
  <c r="N424" i="5"/>
  <c r="N423" i="5"/>
  <c r="N422" i="5"/>
  <c r="N421" i="5"/>
  <c r="N420" i="5"/>
  <c r="N419" i="5"/>
  <c r="N418" i="5"/>
  <c r="N417" i="5"/>
  <c r="N416" i="5"/>
  <c r="N415" i="5"/>
  <c r="N414" i="5"/>
  <c r="N413" i="5"/>
  <c r="N412" i="5"/>
  <c r="N411" i="5"/>
  <c r="N410" i="5"/>
  <c r="N409" i="5"/>
  <c r="N408" i="5"/>
  <c r="N407" i="5"/>
  <c r="N406" i="5"/>
  <c r="N405" i="5"/>
  <c r="N404" i="5"/>
  <c r="N403" i="5"/>
  <c r="N402" i="5"/>
  <c r="N401" i="5"/>
  <c r="N400" i="5"/>
  <c r="N399" i="5"/>
  <c r="N398" i="5"/>
  <c r="N397" i="5"/>
  <c r="N396" i="5"/>
  <c r="N395" i="5"/>
  <c r="N394" i="5"/>
  <c r="N393" i="5"/>
  <c r="N392" i="5"/>
  <c r="N391" i="5"/>
  <c r="N390" i="5"/>
  <c r="N389" i="5"/>
  <c r="N388" i="5"/>
  <c r="N387" i="5"/>
  <c r="N386" i="5"/>
  <c r="N385" i="5"/>
  <c r="N384" i="5"/>
  <c r="N383" i="5"/>
  <c r="N382" i="5"/>
  <c r="N381" i="5"/>
  <c r="N380" i="5"/>
  <c r="N379" i="5"/>
  <c r="N378" i="5"/>
  <c r="N377" i="5"/>
  <c r="N376" i="5"/>
  <c r="N375" i="5"/>
  <c r="N374" i="5"/>
  <c r="N373" i="5"/>
  <c r="N372" i="5"/>
  <c r="N371" i="5"/>
  <c r="N370" i="5"/>
  <c r="N369" i="5"/>
  <c r="N368" i="5"/>
  <c r="N367" i="5"/>
  <c r="N366" i="5"/>
  <c r="N365" i="5"/>
  <c r="N364" i="5"/>
  <c r="N363" i="5"/>
  <c r="N362" i="5"/>
  <c r="N361" i="5"/>
  <c r="N360" i="5"/>
  <c r="N359" i="5"/>
  <c r="N358" i="5"/>
  <c r="N357" i="5"/>
  <c r="N356" i="5"/>
  <c r="N355" i="5"/>
  <c r="N354" i="5"/>
  <c r="N353" i="5"/>
  <c r="N352" i="5"/>
  <c r="N351" i="5"/>
  <c r="N350" i="5"/>
  <c r="N349" i="5"/>
  <c r="N348" i="5"/>
  <c r="N347" i="5"/>
  <c r="N346" i="5"/>
  <c r="N345" i="5"/>
  <c r="N344" i="5"/>
  <c r="N343" i="5"/>
  <c r="N342" i="5"/>
  <c r="N341" i="5"/>
  <c r="N340" i="5"/>
  <c r="N339" i="5"/>
  <c r="N338" i="5"/>
  <c r="N337" i="5"/>
  <c r="N336" i="5"/>
  <c r="N335" i="5"/>
  <c r="N334" i="5"/>
  <c r="N333" i="5"/>
  <c r="N332" i="5"/>
  <c r="N331" i="5"/>
  <c r="N330" i="5"/>
  <c r="N329" i="5"/>
  <c r="N328" i="5"/>
  <c r="N327" i="5"/>
  <c r="N326" i="5"/>
  <c r="N325" i="5"/>
  <c r="N324" i="5"/>
  <c r="N323" i="5"/>
  <c r="N322" i="5"/>
  <c r="N321" i="5"/>
  <c r="N320" i="5"/>
  <c r="N319" i="5"/>
  <c r="N318" i="5"/>
  <c r="N317" i="5"/>
  <c r="N316" i="5"/>
  <c r="N315" i="5"/>
  <c r="N314" i="5"/>
  <c r="N313" i="5"/>
  <c r="N312" i="5"/>
  <c r="N311" i="5"/>
  <c r="N310" i="5"/>
  <c r="N309" i="5"/>
  <c r="N308" i="5"/>
  <c r="N307" i="5"/>
  <c r="N306" i="5"/>
  <c r="N305" i="5"/>
  <c r="N304" i="5"/>
  <c r="N303" i="5"/>
  <c r="N302" i="5"/>
  <c r="N301" i="5"/>
  <c r="N300" i="5"/>
  <c r="N299" i="5"/>
  <c r="N298" i="5"/>
  <c r="N297" i="5"/>
  <c r="N296" i="5"/>
  <c r="N295" i="5"/>
  <c r="N294" i="5"/>
  <c r="N293" i="5"/>
  <c r="N292" i="5"/>
  <c r="N291" i="5"/>
  <c r="N290" i="5"/>
  <c r="N289" i="5"/>
  <c r="N288" i="5"/>
  <c r="N287" i="5"/>
  <c r="N286" i="5"/>
  <c r="N285" i="5"/>
  <c r="N284" i="5"/>
  <c r="N283" i="5"/>
  <c r="N282" i="5"/>
  <c r="N281" i="5"/>
  <c r="N280" i="5"/>
  <c r="N279" i="5"/>
  <c r="N278" i="5"/>
  <c r="N277" i="5"/>
  <c r="N276" i="5"/>
  <c r="N275" i="5"/>
  <c r="N274" i="5"/>
  <c r="N273" i="5"/>
  <c r="N272" i="5"/>
  <c r="N271" i="5"/>
  <c r="N270" i="5"/>
  <c r="N269" i="5"/>
  <c r="N268" i="5"/>
  <c r="N267" i="5"/>
  <c r="N266" i="5"/>
  <c r="N265" i="5"/>
  <c r="N264" i="5"/>
  <c r="N263" i="5"/>
  <c r="N262" i="5"/>
  <c r="N261" i="5"/>
  <c r="N260" i="5"/>
  <c r="N259" i="5"/>
  <c r="N258" i="5"/>
  <c r="N257" i="5"/>
  <c r="N256" i="5"/>
  <c r="N255" i="5"/>
  <c r="N254" i="5"/>
  <c r="N253" i="5"/>
  <c r="N252" i="5"/>
  <c r="N251" i="5"/>
  <c r="N250" i="5"/>
  <c r="N249" i="5"/>
  <c r="N248" i="5"/>
  <c r="N247" i="5"/>
  <c r="N246" i="5"/>
  <c r="N245" i="5"/>
  <c r="N244" i="5"/>
  <c r="N243" i="5"/>
  <c r="N242" i="5"/>
  <c r="N241" i="5"/>
  <c r="N240" i="5"/>
  <c r="N239" i="5"/>
  <c r="N238" i="5"/>
  <c r="N237" i="5"/>
  <c r="N236" i="5"/>
  <c r="N235" i="5"/>
  <c r="N234" i="5"/>
  <c r="N233" i="5"/>
  <c r="N232" i="5"/>
  <c r="N231" i="5"/>
  <c r="N230" i="5"/>
  <c r="N229" i="5"/>
  <c r="N228" i="5"/>
  <c r="N227" i="5"/>
  <c r="N226" i="5"/>
  <c r="N225" i="5"/>
  <c r="N224" i="5"/>
  <c r="N223" i="5"/>
  <c r="N222" i="5"/>
  <c r="N221" i="5"/>
  <c r="N220" i="5"/>
  <c r="N219" i="5"/>
  <c r="N218" i="5"/>
  <c r="N217" i="5"/>
  <c r="N216" i="5"/>
  <c r="N215" i="5"/>
  <c r="N214" i="5"/>
  <c r="N213" i="5"/>
  <c r="N212" i="5"/>
  <c r="N211" i="5"/>
  <c r="N210" i="5"/>
  <c r="N209" i="5"/>
  <c r="N208" i="5"/>
  <c r="N207" i="5"/>
  <c r="N206" i="5"/>
  <c r="N205" i="5"/>
  <c r="N204" i="5"/>
  <c r="N203" i="5"/>
  <c r="N202" i="5"/>
  <c r="N201" i="5"/>
  <c r="N200" i="5"/>
  <c r="N199" i="5"/>
  <c r="N198" i="5"/>
  <c r="N197" i="5"/>
  <c r="N196" i="5"/>
  <c r="N195" i="5"/>
  <c r="N194" i="5"/>
  <c r="N193" i="5"/>
  <c r="N192" i="5"/>
  <c r="N191" i="5"/>
  <c r="N190" i="5"/>
  <c r="N189" i="5"/>
  <c r="N188" i="5"/>
  <c r="N187" i="5"/>
  <c r="N186" i="5"/>
  <c r="N185" i="5"/>
  <c r="N184" i="5"/>
  <c r="N183" i="5"/>
  <c r="N182" i="5"/>
  <c r="N181" i="5"/>
  <c r="N180" i="5"/>
  <c r="N179" i="5"/>
  <c r="N178" i="5"/>
  <c r="N177" i="5"/>
  <c r="N176" i="5"/>
  <c r="N175" i="5"/>
  <c r="N174" i="5"/>
  <c r="N173" i="5"/>
  <c r="N172" i="5"/>
  <c r="N171" i="5"/>
  <c r="N170" i="5"/>
  <c r="N169" i="5"/>
  <c r="N168" i="5"/>
  <c r="N167" i="5"/>
  <c r="N166" i="5"/>
  <c r="N165" i="5"/>
  <c r="N164" i="5"/>
  <c r="N163" i="5"/>
  <c r="N162" i="5"/>
  <c r="N161" i="5"/>
  <c r="N160" i="5"/>
  <c r="N159" i="5"/>
  <c r="N158"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3" i="5"/>
  <c r="N2" i="5"/>
  <c r="N1" i="5"/>
  <c r="A4" i="2"/>
  <c r="A3"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2" i="2"/>
  <c r="N3" i="2"/>
  <c r="N4" i="2"/>
  <c r="N5" i="2"/>
  <c r="N6" i="2"/>
  <c r="N7" i="2"/>
  <c r="N8" i="2"/>
  <c r="N9" i="2"/>
  <c r="N10" i="2"/>
  <c r="N11" i="2"/>
  <c r="N12" i="2"/>
  <c r="N13" i="2"/>
  <c r="N14" i="2"/>
  <c r="N15" i="2"/>
  <c r="N16" i="2"/>
  <c r="N17" i="2"/>
  <c r="N18" i="2"/>
  <c r="N19" i="2"/>
  <c r="N20" i="2"/>
  <c r="N21" i="2"/>
  <c r="N22" i="2"/>
  <c r="N1" i="2"/>
  <c r="E6" i="5"/>
  <c r="E9" i="5"/>
  <c r="E5" i="5"/>
  <c r="E7" i="2"/>
  <c r="E10" i="2"/>
  <c r="E9" i="2"/>
  <c r="E5" i="7"/>
  <c r="E7" i="7"/>
  <c r="E8" i="2"/>
  <c r="E11" i="2"/>
  <c r="E4" i="7"/>
  <c r="E4" i="5"/>
  <c r="E7" i="5"/>
  <c r="E3" i="7"/>
  <c r="E8" i="5"/>
  <c r="E3" i="5"/>
  <c r="E6" i="7"/>
  <c r="E2" i="7"/>
  <c r="E2" i="5"/>
  <c r="F7" i="7" l="1"/>
  <c r="B6" i="8" s="1"/>
  <c r="G6" i="7"/>
  <c r="F5" i="7"/>
  <c r="B4" i="8" s="1"/>
  <c r="G4" i="7"/>
  <c r="F3" i="7"/>
  <c r="B2" i="8" s="1"/>
  <c r="G2" i="7"/>
  <c r="F9" i="5"/>
  <c r="B8" i="6" s="1"/>
  <c r="G8" i="5"/>
  <c r="G7" i="5"/>
  <c r="G6" i="5"/>
  <c r="G5" i="5"/>
  <c r="G4" i="5"/>
  <c r="G3" i="5"/>
  <c r="F2" i="5"/>
  <c r="B1" i="6" s="1"/>
  <c r="F4" i="7" l="1"/>
  <c r="B3" i="8" s="1"/>
  <c r="F6" i="7"/>
  <c r="B5" i="8" s="1"/>
  <c r="F7" i="5"/>
  <c r="B6" i="6" s="1"/>
  <c r="G3" i="7"/>
  <c r="G5" i="7"/>
  <c r="G7" i="7"/>
  <c r="F2" i="7"/>
  <c r="B1" i="8" s="1"/>
  <c r="F4" i="5"/>
  <c r="B3" i="6" s="1"/>
  <c r="F8" i="5"/>
  <c r="B7" i="6" s="1"/>
  <c r="F3" i="5"/>
  <c r="B2" i="6" s="1"/>
  <c r="F6" i="5"/>
  <c r="B5" i="6" s="1"/>
  <c r="G9" i="5"/>
  <c r="G2" i="5"/>
  <c r="F5" i="5"/>
  <c r="B4" i="6" s="1"/>
  <c r="F11" i="2" l="1"/>
  <c r="C9" i="13" s="1"/>
  <c r="F10" i="2"/>
  <c r="C8" i="13" s="1"/>
  <c r="F9" i="2"/>
  <c r="C7" i="13" s="1"/>
  <c r="F8" i="2"/>
  <c r="C6" i="13" s="1"/>
  <c r="F7" i="2"/>
  <c r="C5" i="13" s="1"/>
  <c r="B7" i="4" l="1"/>
  <c r="B8" i="4"/>
  <c r="B3" i="4"/>
  <c r="B1" i="4"/>
  <c r="B2" i="4"/>
  <c r="B9" i="4"/>
  <c r="B4" i="4"/>
  <c r="B6" i="4"/>
  <c r="B10" i="4"/>
  <c r="B5" i="4"/>
  <c r="G10" i="2"/>
  <c r="C8" i="14" s="1"/>
  <c r="G8" i="2"/>
  <c r="C6" i="14" s="1"/>
  <c r="G11" i="2"/>
  <c r="C9" i="14" s="1"/>
  <c r="G9" i="2"/>
  <c r="C7" i="14" s="1"/>
  <c r="G7" i="2"/>
  <c r="C5"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Boxer</author>
  </authors>
  <commentList>
    <comment ref="D2" authorId="0" shapeId="0" xr:uid="{00000000-0006-0000-0300-000001000000}">
      <text>
        <r>
          <rPr>
            <b/>
            <sz val="9"/>
            <color indexed="81"/>
            <rFont val="Tahoma"/>
            <charset val="1"/>
          </rPr>
          <t>Adam Boxer:</t>
        </r>
        <r>
          <rPr>
            <sz val="9"/>
            <color indexed="81"/>
            <rFont val="Tahoma"/>
            <charset val="1"/>
          </rPr>
          <t xml:space="preserve">
Put the number for the question you are up to overall here. For example, if you are up to _______ then put number ______ here. </t>
        </r>
      </text>
    </comment>
    <comment ref="C7" authorId="0" shapeId="0" xr:uid="{00000000-0006-0000-0300-000002000000}">
      <text>
        <r>
          <rPr>
            <b/>
            <sz val="9"/>
            <color indexed="81"/>
            <rFont val="Tahoma"/>
            <charset val="1"/>
          </rPr>
          <t>Adam Boxer:</t>
        </r>
        <r>
          <rPr>
            <sz val="9"/>
            <color indexed="81"/>
            <rFont val="Tahoma"/>
            <charset val="1"/>
          </rPr>
          <t xml:space="preserve">
Use the list on the right to find the topic you are currently teaching. In this box put the number for the first question from that topic.</t>
        </r>
      </text>
    </comment>
    <comment ref="D7" authorId="0" shapeId="0" xr:uid="{00000000-0006-0000-0300-000003000000}">
      <text>
        <r>
          <rPr>
            <b/>
            <sz val="9"/>
            <color indexed="81"/>
            <rFont val="Tahoma"/>
            <charset val="1"/>
          </rPr>
          <t>Adam Boxer:</t>
        </r>
        <r>
          <rPr>
            <sz val="9"/>
            <color indexed="81"/>
            <rFont val="Tahoma"/>
            <charset val="1"/>
          </rPr>
          <t xml:space="preserve">
In this box put the last number from the topic that you are currently studying.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 Boxer</author>
  </authors>
  <commentList>
    <comment ref="D2" authorId="0" shapeId="0" xr:uid="{00000000-0006-0000-0800-000001000000}">
      <text>
        <r>
          <rPr>
            <b/>
            <sz val="9"/>
            <color indexed="81"/>
            <rFont val="Tahoma"/>
            <charset val="1"/>
          </rPr>
          <t>Adam Boxer:</t>
        </r>
        <r>
          <rPr>
            <sz val="9"/>
            <color indexed="81"/>
            <rFont val="Tahoma"/>
            <charset val="1"/>
          </rPr>
          <t xml:space="preserve">
Put the number for the question you are up to overall here. For example, if you are up to _______ then put number ______ here. </t>
        </r>
      </text>
    </comment>
    <comment ref="C6" authorId="0" shapeId="0" xr:uid="{00000000-0006-0000-0800-000002000000}">
      <text>
        <r>
          <rPr>
            <b/>
            <sz val="9"/>
            <color indexed="81"/>
            <rFont val="Tahoma"/>
            <charset val="1"/>
          </rPr>
          <t>Adam Boxer:</t>
        </r>
        <r>
          <rPr>
            <sz val="9"/>
            <color indexed="81"/>
            <rFont val="Tahoma"/>
            <charset val="1"/>
          </rPr>
          <t xml:space="preserve">
Use the list on the right to find the topic you are currently teaching. In this box put the number for the first question from that topic.</t>
        </r>
      </text>
    </comment>
    <comment ref="D6" authorId="0" shapeId="0" xr:uid="{00000000-0006-0000-0800-000003000000}">
      <text>
        <r>
          <rPr>
            <b/>
            <sz val="9"/>
            <color indexed="81"/>
            <rFont val="Tahoma"/>
            <charset val="1"/>
          </rPr>
          <t>Adam Boxer:</t>
        </r>
        <r>
          <rPr>
            <sz val="9"/>
            <color indexed="81"/>
            <rFont val="Tahoma"/>
            <charset val="1"/>
          </rPr>
          <t xml:space="preserve">
In this box put the last number from the topic that you are currently studying.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Adam Boxer</author>
  </authors>
  <commentList>
    <comment ref="D2" authorId="0" shapeId="0" xr:uid="{00000000-0006-0000-0A00-000001000000}">
      <text>
        <r>
          <rPr>
            <b/>
            <sz val="9"/>
            <color indexed="81"/>
            <rFont val="Tahoma"/>
            <charset val="1"/>
          </rPr>
          <t>Adam Boxer:</t>
        </r>
        <r>
          <rPr>
            <sz val="9"/>
            <color indexed="81"/>
            <rFont val="Tahoma"/>
            <charset val="1"/>
          </rPr>
          <t xml:space="preserve">
Put the number for the question you are up to overall here. For example, if you are up to _______ then put number ______ here. </t>
        </r>
      </text>
    </comment>
    <comment ref="C5" authorId="0" shapeId="0" xr:uid="{00000000-0006-0000-0A00-000002000000}">
      <text>
        <r>
          <rPr>
            <b/>
            <sz val="9"/>
            <color indexed="81"/>
            <rFont val="Tahoma"/>
            <charset val="1"/>
          </rPr>
          <t>Adam Boxer:</t>
        </r>
        <r>
          <rPr>
            <sz val="9"/>
            <color indexed="81"/>
            <rFont val="Tahoma"/>
            <charset val="1"/>
          </rPr>
          <t xml:space="preserve">
Use the list on the right to find the topic you are currently teaching. In this box put the number for the first question from that topic.</t>
        </r>
      </text>
    </comment>
    <comment ref="D5" authorId="0" shapeId="0" xr:uid="{00000000-0006-0000-0A00-000003000000}">
      <text>
        <r>
          <rPr>
            <b/>
            <sz val="9"/>
            <color indexed="81"/>
            <rFont val="Tahoma"/>
            <charset val="1"/>
          </rPr>
          <t>Adam Boxer:</t>
        </r>
        <r>
          <rPr>
            <sz val="9"/>
            <color indexed="81"/>
            <rFont val="Tahoma"/>
            <charset val="1"/>
          </rPr>
          <t xml:space="preserve">
In this box put the last number from the topic that you are currently studying. </t>
        </r>
      </text>
    </comment>
  </commentList>
</comments>
</file>

<file path=xl/sharedStrings.xml><?xml version="1.0" encoding="utf-8"?>
<sst xmlns="http://schemas.openxmlformats.org/spreadsheetml/2006/main" count="1512" uniqueCount="988">
  <si>
    <t>Number</t>
  </si>
  <si>
    <t>Question</t>
  </si>
  <si>
    <t>Answer</t>
  </si>
  <si>
    <t>Topic</t>
  </si>
  <si>
    <t>Sub-topic</t>
  </si>
  <si>
    <t>What is an atom?</t>
  </si>
  <si>
    <t>The smallest/simplest part of an element</t>
  </si>
  <si>
    <t>Atomic Structure</t>
  </si>
  <si>
    <t>What is an element?</t>
  </si>
  <si>
    <t>A substance made of only one type of atom</t>
  </si>
  <si>
    <t>What is a compound?</t>
  </si>
  <si>
    <t>A substance made of two or more different atoms/elements chemically bonded together</t>
  </si>
  <si>
    <t>What is a mixture?</t>
  </si>
  <si>
    <t>A substance made of two or more different substances not chemically bonded together</t>
  </si>
  <si>
    <t>Which separation technique is used to obtain salt from sea water?</t>
  </si>
  <si>
    <t>Evaporation/crystallisation</t>
  </si>
  <si>
    <t>Which separation technique can be used to obtain water from sea water?</t>
  </si>
  <si>
    <t>Distillation</t>
  </si>
  <si>
    <t>Which two changes of state are involved in distillation?</t>
  </si>
  <si>
    <t>Boiling &amp; condensation</t>
  </si>
  <si>
    <t>Which property difference allows a mixture to be separated by distillation?</t>
  </si>
  <si>
    <t>Boiling point</t>
  </si>
  <si>
    <t>Which separation technique is usedto separate mixtures according to their solubility?</t>
  </si>
  <si>
    <t>Chromatography</t>
  </si>
  <si>
    <t>How many atoms of which elements are in a given formula</t>
  </si>
  <si>
    <t>Name the three subatomic particles</t>
  </si>
  <si>
    <t>Protons, neutrons, electrons</t>
  </si>
  <si>
    <t>State the masses of the subatomic particles</t>
  </si>
  <si>
    <t>Protons: 1, neutrons: 1, electrons: almost 0</t>
  </si>
  <si>
    <t>State the relative charges of the subatomic particles</t>
  </si>
  <si>
    <t>Protons: +1, neutrons: 0, electrons: -1</t>
  </si>
  <si>
    <t xml:space="preserve">How are the subatomic particles arranged in an atom? </t>
  </si>
  <si>
    <t>Protons and neutrons in the nucleus, electrons orbiting in shells</t>
  </si>
  <si>
    <t>What is the plum pudding model of the atom?</t>
  </si>
  <si>
    <t>A ball of positive charge with negative electrons studded into it</t>
  </si>
  <si>
    <t>What did the gold foil experiment prove?</t>
  </si>
  <si>
    <t>That atoms have a dense nucleus with a positive charge</t>
  </si>
  <si>
    <t>What is the atomic number of an atom?</t>
  </si>
  <si>
    <t>The number of protons in an atom</t>
  </si>
  <si>
    <t>What is the mass number of an atom?</t>
  </si>
  <si>
    <t>The number of protons + the number of neutrons in an atom</t>
  </si>
  <si>
    <t>Why is the number of electrons in an atom equal to the number of protons?</t>
  </si>
  <si>
    <t>As their charges cancel out</t>
  </si>
  <si>
    <t>How do you calculate the number of neutrons in an atom?</t>
  </si>
  <si>
    <t>Mass number - atomic number</t>
  </si>
  <si>
    <t>What did Chadwick discover?</t>
  </si>
  <si>
    <t>The neutron</t>
  </si>
  <si>
    <t>What did Bohr's experiments show?</t>
  </si>
  <si>
    <t>That electrons are in specific shells</t>
  </si>
  <si>
    <t>What are isotopes?</t>
  </si>
  <si>
    <t>Atoms of the same element with the same number of protons and different number of neutrons</t>
  </si>
  <si>
    <t>What is abundance?</t>
  </si>
  <si>
    <t>How much of a substance there is</t>
  </si>
  <si>
    <t>Calculate the average mass of an element from given data</t>
  </si>
  <si>
    <t>What name is given to 6.022 x10^23 particles of a substance?</t>
  </si>
  <si>
    <t>A mole</t>
  </si>
  <si>
    <t>Calculate the relative formula mass of a given formula</t>
  </si>
  <si>
    <t>How are the electrons arranged in atoms?</t>
  </si>
  <si>
    <t>Orbiting the nucleus in shells</t>
  </si>
  <si>
    <t>How many electrons can go in the first shell?</t>
  </si>
  <si>
    <t>How many electrons can go in the second and third shells?</t>
  </si>
  <si>
    <t>What are groups in the periodic table?</t>
  </si>
  <si>
    <t>The vertical columns, numbered 1, 2, 3, 4, 5, 6, 7, 0</t>
  </si>
  <si>
    <t>Periodic Table</t>
  </si>
  <si>
    <t>What can the group tell you about the electrons in an atom?</t>
  </si>
  <si>
    <t>How many electrons in the outer shell. E.g. carbon is in group 4 so has 4 electrons in the outer shell</t>
  </si>
  <si>
    <t>What are periods in the periodic table?</t>
  </si>
  <si>
    <t>The rows in the periodic table</t>
  </si>
  <si>
    <t>What can the period tell you about the electrons in an atom?</t>
  </si>
  <si>
    <t>How many shells an atom has. E.g. carbon is in the second period so has two shells</t>
  </si>
  <si>
    <t>Why did Mendeleev put some elements in groups?</t>
  </si>
  <si>
    <t>Because they had similar properties (e.g. they reacted violently with water)</t>
  </si>
  <si>
    <t>Why did Mendeleev leave gaps in his periodic table?</t>
  </si>
  <si>
    <t>For elements that had not been discovered yet</t>
  </si>
  <si>
    <t>How was Mendeleev able to predict the properties of missing elements?</t>
  </si>
  <si>
    <t>By looking at the trend within the group</t>
  </si>
  <si>
    <t>How many electrons are in a given element?</t>
  </si>
  <si>
    <t>How are the electrons in a given atom arranged?</t>
  </si>
  <si>
    <t>Draw an electron shell diagram of a given element</t>
  </si>
  <si>
    <t>How many electrons are in the outer shell of a given atom?</t>
  </si>
  <si>
    <t>Identify an element by a given number of electrons in the outer shell and number of shells</t>
  </si>
  <si>
    <t>In terms of electrons, what do group 1 elements have in common?</t>
  </si>
  <si>
    <t>1 electron in the outer shell</t>
  </si>
  <si>
    <t>In terms of electrons, what do group 7 elements have in common?</t>
  </si>
  <si>
    <t>7 electrons in the outer shell</t>
  </si>
  <si>
    <t>In terms of electrons, what do group 0 elements have in common?</t>
  </si>
  <si>
    <t>Full outer shell</t>
  </si>
  <si>
    <t>What is more reactive, lithium or sodium?</t>
  </si>
  <si>
    <t>Sodium</t>
  </si>
  <si>
    <t>What is more reactive, chlorine or bromine?</t>
  </si>
  <si>
    <t>Chlorine</t>
  </si>
  <si>
    <t>Define inert</t>
  </si>
  <si>
    <t>Unreactive</t>
  </si>
  <si>
    <t>Explain why the noble gases are inert</t>
  </si>
  <si>
    <t>They have full outer shells, so do not need to gain or lose electrons</t>
  </si>
  <si>
    <t>What is a trend?</t>
  </si>
  <si>
    <t>A pattern in properties e.g. boiling point</t>
  </si>
  <si>
    <t>State the trend in the melting points of the alkali metals</t>
  </si>
  <si>
    <t>Gets lower down the group</t>
  </si>
  <si>
    <t>What state is fluorine at room temperature?</t>
  </si>
  <si>
    <t>Gas</t>
  </si>
  <si>
    <t>What state is chlorine at room temperature?</t>
  </si>
  <si>
    <t>What state is bromine at room temperature?</t>
  </si>
  <si>
    <t>liquid</t>
  </si>
  <si>
    <t>What state is iodine at room temperature?</t>
  </si>
  <si>
    <t>solid</t>
  </si>
  <si>
    <t>Balance the equation: Li + H₂O → LiOH + H₂</t>
  </si>
  <si>
    <t>2Li + 2H₂ → 2LiOH + H₂</t>
  </si>
  <si>
    <t>Balance the equation: K + H₂O → KOH + H₂</t>
  </si>
  <si>
    <t>2K + H₂ → KOH + H₂</t>
  </si>
  <si>
    <t>Name LiOH</t>
  </si>
  <si>
    <t>Lithium hydroxide</t>
  </si>
  <si>
    <t>Name KOH</t>
  </si>
  <si>
    <t>Potassium hydroxide</t>
  </si>
  <si>
    <t>What type of a substance are hydroxides</t>
  </si>
  <si>
    <t>alkalis</t>
  </si>
  <si>
    <t>Explain why the group 1 elements are called alkali metals</t>
  </si>
  <si>
    <t xml:space="preserve">They are metals that form alkalis when they react with water </t>
  </si>
  <si>
    <t>What is a displacement reaction?</t>
  </si>
  <si>
    <t>A reaction in which a more reactive element takes the place of a less reactive element in a compound</t>
  </si>
  <si>
    <t>Explain why the following reaction does not proceed: KBr + I₂</t>
  </si>
  <si>
    <t>Iodine is less reactive than bromine so cannot displace it</t>
  </si>
  <si>
    <t>Balance the below equation and explain why it is a displacement reaction: KBr + Cl₂ → KCl + Br₂</t>
  </si>
  <si>
    <t>2KBr + Cl₂ → 2KCl + Br₂ , chlorine has displaced bromine as it is more reactive</t>
  </si>
  <si>
    <t xml:space="preserve">Explain why fluorine is more reactive than chlorine (3 marks) </t>
  </si>
  <si>
    <t>Fewer shells/electrons, less shielding (or stronger attraction from nucleus), easier to gain electrons</t>
  </si>
  <si>
    <t>Explain why potassium is more reactive than lithium (3 marks)</t>
  </si>
  <si>
    <t>More shells/electrons, less shielding (or weaker attraction from nucleus), easier to lose electrons</t>
  </si>
  <si>
    <t>Explain why bromine is less reactive than chlorine (3 marks)</t>
  </si>
  <si>
    <t>More shells/electrons, more shielding (or weaker attraction from nucleus), harder to gain electrons</t>
  </si>
  <si>
    <t>Explain why sodium is less reactive than caesium (3 marks)</t>
  </si>
  <si>
    <t>Fewer shells/electrons, less shielding (or stronger attraction from nucleus), harder to lose electrons</t>
  </si>
  <si>
    <t>Which elements on the periodic table form coloured compound and have different charged ions?</t>
  </si>
  <si>
    <t>Transition metals</t>
  </si>
  <si>
    <t>Where are transition metals found in the periodic table?</t>
  </si>
  <si>
    <t>In the middle</t>
  </si>
  <si>
    <t>Compare the melting point, density, strength, hardness and reactivity of transition metals with group 1 metals</t>
  </si>
  <si>
    <t>Higher for all but reactivity</t>
  </si>
  <si>
    <t>What is distinctive about the ions formed by transition metals?</t>
  </si>
  <si>
    <t>Can form ions with different charges</t>
  </si>
  <si>
    <t>What is distinctive about compounds formed from transition metals?</t>
  </si>
  <si>
    <t>They are coloured</t>
  </si>
  <si>
    <t>What can transition metals be used for?</t>
  </si>
  <si>
    <t xml:space="preserve">Catalysts </t>
  </si>
  <si>
    <t>What do humans use resources for?</t>
  </si>
  <si>
    <t>Warmth, shelter and food</t>
  </si>
  <si>
    <t>Using resources</t>
  </si>
  <si>
    <t>What are finite resources?</t>
  </si>
  <si>
    <t>Resources that will run out</t>
  </si>
  <si>
    <t>What is sustainable development?</t>
  </si>
  <si>
    <t>Development that meets the needs of the current generations without compromising the ability of future generations to meet their own needs</t>
  </si>
  <si>
    <t>Give an example of a natural product that has been replaced by a synthetic product</t>
  </si>
  <si>
    <t>Cotton has been replaced by polyester</t>
  </si>
  <si>
    <t>What is potable water?</t>
  </si>
  <si>
    <t>Water that is safe to drink</t>
  </si>
  <si>
    <t>In the UK how is potable water produced?</t>
  </si>
  <si>
    <t>Passing fresh water through filter beds and sterilising</t>
  </si>
  <si>
    <t>How is water sterilised?</t>
  </si>
  <si>
    <t>Using chlorine, ozone or ultraviolet light</t>
  </si>
  <si>
    <t>What is desalination?</t>
  </si>
  <si>
    <t>Removal of salt from sea water</t>
  </si>
  <si>
    <t>In what two ways can desalination be carried out?</t>
  </si>
  <si>
    <t>Reverse osmosis or distillation</t>
  </si>
  <si>
    <t>What is the main disadvantage of desalination?</t>
  </si>
  <si>
    <t>It requires a large amount of energy</t>
  </si>
  <si>
    <t>In what kinds of locations is desalination carried out?</t>
  </si>
  <si>
    <t>Ones where there is limited supply of fresh water</t>
  </si>
  <si>
    <t>What needs to be removed from sewage and agrictultural waste water?</t>
  </si>
  <si>
    <t>Organic matter and harmful microbes</t>
  </si>
  <si>
    <t>What needs to be removed from industrial waste water?</t>
  </si>
  <si>
    <t>Organic matter and harmful chemicals</t>
  </si>
  <si>
    <t>How is sewage treated?</t>
  </si>
  <si>
    <t>Screening, sedimentation, anaerobic digestion, aerobic biological treatment</t>
  </si>
  <si>
    <t>Name two new ways of extracting copper from low-grade ores</t>
  </si>
  <si>
    <t>Phytomining and bioleaching</t>
  </si>
  <si>
    <t>What is a low grade ore?</t>
  </si>
  <si>
    <t>Rock with only a small amount of metal compound in it</t>
  </si>
  <si>
    <t>How is phytomining carried out?</t>
  </si>
  <si>
    <t>Plants absorb metal compounds, are harvested and then burned to produce ash</t>
  </si>
  <si>
    <t>How is bioleaching carried out?</t>
  </si>
  <si>
    <t>Bacteria are used to produce a leachate solution</t>
  </si>
  <si>
    <t>How can copper be produced from the products of phytomining or bioleaching?</t>
  </si>
  <si>
    <t>Electrlysis or displacement with scrap iron</t>
  </si>
  <si>
    <t>What is a life cycle assessment?</t>
  </si>
  <si>
    <t>A way of assessing the environmental impact of a product across its entire life cycle</t>
  </si>
  <si>
    <t>LCA</t>
  </si>
  <si>
    <t>What are the four stages in a product's life cycle?</t>
  </si>
  <si>
    <t>Extracting and processing raw materials, manufacturing and packaging, use and operation, disposal 
distribution at each stage.</t>
  </si>
  <si>
    <t>Why is it important to reduce use, recycle and and reuse products?</t>
  </si>
  <si>
    <t>Reduces the use of limited resources, energy sources and environmental impacts</t>
  </si>
  <si>
    <t>Give an example of a product that can be reused</t>
  </si>
  <si>
    <t>Glass</t>
  </si>
  <si>
    <t>Given an example of a product that can be recycled</t>
  </si>
  <si>
    <t>Metal</t>
  </si>
  <si>
    <t xml:space="preserve">What is the approximate proportion of nitrogen in Earth's current atmopshere? </t>
  </si>
  <si>
    <t>Atmosphere</t>
  </si>
  <si>
    <t xml:space="preserve">What is the approximate proportion of oxygen in Earth's current atmopshere? </t>
  </si>
  <si>
    <t xml:space="preserve">There are small proportions of water vapour, noble gases and which other gas in Earth's current atmosphere? </t>
  </si>
  <si>
    <t xml:space="preserve">carbon dioxide </t>
  </si>
  <si>
    <t>When Earth was formed it's atmosphere was similar to which planets?</t>
  </si>
  <si>
    <t>Venus and Mars</t>
  </si>
  <si>
    <t xml:space="preserve">Earth's early atmosphere was similar to Venus and Mars, what do their atmosphere's consist of? </t>
  </si>
  <si>
    <t>Carbon dioxide with little or no oxygen</t>
  </si>
  <si>
    <t>What produced the gases present in Earth's early atmosphere?</t>
  </si>
  <si>
    <t>Volcanoes</t>
  </si>
  <si>
    <t xml:space="preserve">Which gases were present in Earth's early atmosphere? </t>
  </si>
  <si>
    <t>Carbon dioxide water vapour and nitrogen with small amounts of methane and ammonia</t>
  </si>
  <si>
    <t>Why have theories about Earth's early atmosphere developed and changed over time?</t>
  </si>
  <si>
    <t>Evidence is limited</t>
  </si>
  <si>
    <t>By what process do algae and plants produce oxygen?</t>
  </si>
  <si>
    <t>Photosynthesis</t>
  </si>
  <si>
    <t>Write the word equation to represent photosynthesis</t>
  </si>
  <si>
    <t>carbon dioxide + water → oxygen + glucose</t>
  </si>
  <si>
    <t>How did the world's oceans form?</t>
  </si>
  <si>
    <t>The Earth's temperature cooled, causing water vapour in the air to condense</t>
  </si>
  <si>
    <t xml:space="preserve">How did the oceans reduce atmospheric levels of carbon dioxide in Earth's early atmosphere? </t>
  </si>
  <si>
    <t>Carbon dioxide dissolved in the oceans</t>
  </si>
  <si>
    <t xml:space="preserve">How did algae and plants reduce levels of carbon dioxide in Earth's early atmosphere? </t>
  </si>
  <si>
    <t xml:space="preserve">By photosynthesising </t>
  </si>
  <si>
    <t>What was formed when shells of organisms made using dissolved carbon dioxide, fell to the bottom of the ocean and were covered and compressed</t>
  </si>
  <si>
    <t>Sedimentary rock</t>
  </si>
  <si>
    <t>What was formed when plants that grew millions of years ago, died and were trapped and compressed under rocks</t>
  </si>
  <si>
    <t>Coal</t>
  </si>
  <si>
    <t>What was formed when plankton that lived in the ocean millions of years ago, died and were trapped and compressed under rocks</t>
  </si>
  <si>
    <t>Crude Oil and Natural Gas</t>
  </si>
  <si>
    <t>Name three greenhouse gases</t>
  </si>
  <si>
    <t>Water Vapour, Carbon Dioxide and Methane</t>
  </si>
  <si>
    <t>Describe the wavelength of radiation that comes from the sun</t>
  </si>
  <si>
    <t>Short Wave</t>
  </si>
  <si>
    <t>Describe the wavelength of radiation that is reflected back off the Earth</t>
  </si>
  <si>
    <t>Long Wave</t>
  </si>
  <si>
    <t xml:space="preserve">What happens to the long wave radiation that is reflected from the Earth in the atmosphere? </t>
  </si>
  <si>
    <t>It is absorbed by the greenhouse gases</t>
  </si>
  <si>
    <t>What is the name given to the process that warms of the surface of the Earth</t>
  </si>
  <si>
    <t>The greenhouse effect</t>
  </si>
  <si>
    <t>What human activities increase carbon dioxide levels?</t>
  </si>
  <si>
    <t>Deforestation and burning fossil fuels</t>
  </si>
  <si>
    <t xml:space="preserve">What human activities increase methane levels? </t>
  </si>
  <si>
    <t>Farming animals and landfill</t>
  </si>
  <si>
    <t xml:space="preserve">What is the name given to the increasing average temperature of the Earth? </t>
  </si>
  <si>
    <t>Climate Change</t>
  </si>
  <si>
    <t>Name an effect of climate change</t>
  </si>
  <si>
    <t>Increased flooding, changes in rainfall patterns, frequency of storms, amount of water in a habitat etc...</t>
  </si>
  <si>
    <t>What is the name given to the total amount of carbon dioxide and other greenhouse gases emitted over the full lifecycle of a product, service or event</t>
  </si>
  <si>
    <t>Carbon footprint</t>
  </si>
  <si>
    <t>What is produced from the complete combustion of a hydrocarbon fuel?</t>
  </si>
  <si>
    <t>carbon dioxide and water</t>
  </si>
  <si>
    <t xml:space="preserve">Which products could be produced from the imcomplete combustion of a hydrocarbon fuel </t>
  </si>
  <si>
    <t>carbon dioxide, water, carbon monoxide, carbon particulates</t>
  </si>
  <si>
    <t>Which gas is produced when fuels are burned and contain the impurity sulfur?</t>
  </si>
  <si>
    <t xml:space="preserve">sulfur dioxide </t>
  </si>
  <si>
    <t xml:space="preserve">Which gases are produced when nitrogen and oxygen react in the very high temperatures of a car engine? </t>
  </si>
  <si>
    <t>oxides of nitrogen</t>
  </si>
  <si>
    <t>What are the effects of carbon monoxide?</t>
  </si>
  <si>
    <t>a toxic gas</t>
  </si>
  <si>
    <t>What are the effects of sulfur dioxide?</t>
  </si>
  <si>
    <t>causes respiratory problems and acid rain</t>
  </si>
  <si>
    <t xml:space="preserve">What are the effects of the oxides of nitrogen? </t>
  </si>
  <si>
    <t>What are the effects of particulates of fuels</t>
  </si>
  <si>
    <t>cause global dimming and health problems for humans</t>
  </si>
  <si>
    <t>What charge do electrons have?</t>
  </si>
  <si>
    <t>Ionic bonding</t>
  </si>
  <si>
    <t>What charge will an ion of lithium take?</t>
  </si>
  <si>
    <t>1+ (one electron in the outer shell, needs to lose it)</t>
  </si>
  <si>
    <t>What charge will an ion of beryllium take?</t>
  </si>
  <si>
    <t>2+ (two electrons in the outer shell, needs to lose them both)</t>
  </si>
  <si>
    <t>What charge will an ion of barium take?</t>
  </si>
  <si>
    <t>2+ (group 2 so two electrons in the outer shell, needs to lose them both)</t>
  </si>
  <si>
    <t>What charge will an ion of fluorine take?</t>
  </si>
  <si>
    <t>1- (7 electrons in the outer shell, needs to gain one)</t>
  </si>
  <si>
    <t>If something has gained electrons, what charge will it have?</t>
  </si>
  <si>
    <t>Negative</t>
  </si>
  <si>
    <t>If something has lost electrons, what charge will it have?</t>
  </si>
  <si>
    <t>Positive (because they have lost a negative!)</t>
  </si>
  <si>
    <t>What charge will an ion of oxygen take?</t>
  </si>
  <si>
    <t>2- (6 electrons in outer shell so needs to gain two)</t>
  </si>
  <si>
    <t>What charge will an ion of Selenium take?</t>
  </si>
  <si>
    <t>2- (group 6, so has 6 electrons in the outer shell and needs to gain two)</t>
  </si>
  <si>
    <t xml:space="preserve">Explain in terms of electrons what occurs when lithium bonds with chlorine </t>
  </si>
  <si>
    <t>One electron transferred from lithium to chlorine</t>
  </si>
  <si>
    <t>Why do atoms transfer electrons in ionic bonding?</t>
  </si>
  <si>
    <t>So that they can have full outer shells</t>
  </si>
  <si>
    <t xml:space="preserve">Explain in terms of electrons what occurs when lithium bonds with fluorine </t>
  </si>
  <si>
    <t>One electron transferred from lithium to fluorine</t>
  </si>
  <si>
    <t>Explain in terms of electrons what occurs when magnesium bonds with oxygen</t>
  </si>
  <si>
    <t>Two electrons transferred from magnesium to oxygen</t>
  </si>
  <si>
    <t>Explain in terms of electrons what occurs when beryllium bonds with oxygen</t>
  </si>
  <si>
    <t>Two electrons transferred from beryllium to oxygen</t>
  </si>
  <si>
    <t>Explain in terms of electrons what occurs when magnesium bonds with chlorine</t>
  </si>
  <si>
    <t>One electron transferred from magnesium to two different chlorine atoms</t>
  </si>
  <si>
    <t xml:space="preserve">Explain in terms of electrons what occurs when sodium bonds with oxygen </t>
  </si>
  <si>
    <t>Two electrons transferred to an oxygen atom from two different sodium atoms</t>
  </si>
  <si>
    <t xml:space="preserve">What is an ionic bond? </t>
  </si>
  <si>
    <t>an electrostatic attraction between oppositely charged ions</t>
  </si>
  <si>
    <t>Why don't sulphur ions and oxygen ions form ionic bonds with each other?</t>
  </si>
  <si>
    <t>Both have negative charges so would repel</t>
  </si>
  <si>
    <t>What is the name for a substance made of billions of oppositely charged ions joined together?</t>
  </si>
  <si>
    <t>Giant ionic lattice</t>
  </si>
  <si>
    <t>Define giant ionic lattice</t>
  </si>
  <si>
    <t>A huge 3D network of ions</t>
  </si>
  <si>
    <t>State the melting points of ionic substances</t>
  </si>
  <si>
    <t>High</t>
  </si>
  <si>
    <t>Explain why ionic substances have high melting points.</t>
  </si>
  <si>
    <t>Many strong bonds between oppositely charged ions are hard to break</t>
  </si>
  <si>
    <t>Will NaCl(s) conduct electricity?</t>
  </si>
  <si>
    <t>No</t>
  </si>
  <si>
    <t>Will NaCl (aq) conduct electricity?</t>
  </si>
  <si>
    <t>Yes (aq stands for aqueous which means it is dissolved in water)</t>
  </si>
  <si>
    <t>Will NaCl (l) conduct electricity?</t>
  </si>
  <si>
    <t>Yes</t>
  </si>
  <si>
    <t>What does molten mean?</t>
  </si>
  <si>
    <t>Melted</t>
  </si>
  <si>
    <t xml:space="preserve">Explain why ionic compounds do not conduct electricity when solid </t>
  </si>
  <si>
    <t>Because the ions are not free to move</t>
  </si>
  <si>
    <t xml:space="preserve">Explain why ionic compounds conduct electricity in solution </t>
  </si>
  <si>
    <t>Because the ions are free to move</t>
  </si>
  <si>
    <t xml:space="preserve">Explain why ionic compounds conduct electricity when molten </t>
  </si>
  <si>
    <t>What does soluble mean?</t>
  </si>
  <si>
    <t>Dissolves in water</t>
  </si>
  <si>
    <t>What does insoluble mean?</t>
  </si>
  <si>
    <t>Does not dissolve in water</t>
  </si>
  <si>
    <t>Magnesium carbonate is insoluble. What do you need to do before it will conduct electricity?</t>
  </si>
  <si>
    <t>Melt it</t>
  </si>
  <si>
    <t xml:space="preserve">Sodium fluoride is soluble. Explain what the easiest way for it to conduct electricity is </t>
  </si>
  <si>
    <t>Dissolve it in water because this does not require high temperatures</t>
  </si>
  <si>
    <t>Explain why chlorine and fluorine form covalent bonds</t>
  </si>
  <si>
    <t>They are both non-metals</t>
  </si>
  <si>
    <t>Covalent bonding</t>
  </si>
  <si>
    <t>Complete the sentence: In covalent bonds, electrons are _______________________</t>
  </si>
  <si>
    <t>Shared</t>
  </si>
  <si>
    <t>In ionic bonds, electrons are ___________________</t>
  </si>
  <si>
    <t>Transferred</t>
  </si>
  <si>
    <t>What is a molecule?</t>
  </si>
  <si>
    <t>A group of covalently bonded non-metal atoms</t>
  </si>
  <si>
    <t>What is the name given to the structure of diamond, graphite and silicon dioxide?</t>
  </si>
  <si>
    <t>Giant covalent</t>
  </si>
  <si>
    <t>How many bonds does each carbon have in diamond?</t>
  </si>
  <si>
    <t xml:space="preserve">Explain why diamond has a high melting point </t>
  </si>
  <si>
    <t>Giant structure, many strong covalent bonds between the atoms, requires a lot of energy to break</t>
  </si>
  <si>
    <t>Explain why most giant covalent substances do not conduct electricity</t>
  </si>
  <si>
    <t>There are no electrons/ions/charged particles that are free to move through the  structure</t>
  </si>
  <si>
    <t xml:space="preserve">Explain why graphite conducts electricity </t>
  </si>
  <si>
    <t>Has delocalised electrons between the layers that can move through the graphite</t>
  </si>
  <si>
    <t>Making full reference to structure and bonding in graphite, explain how it conducts electricity</t>
  </si>
  <si>
    <t>Each carbon has 3 bonds, 1 electron is delocalised, free to carry charge through the graphite</t>
  </si>
  <si>
    <t>Explain why graphite can act as a lubricant</t>
  </si>
  <si>
    <t>Weak forces between layers allows them to slide over each other</t>
  </si>
  <si>
    <t>What is graphene?</t>
  </si>
  <si>
    <t>One layer of graphite</t>
  </si>
  <si>
    <t>What is a fullerene?</t>
  </si>
  <si>
    <t>Substance made of carbon atoms arranged in a cage</t>
  </si>
  <si>
    <t>What type of structure are methane and water?</t>
  </si>
  <si>
    <t>Simple molecular (or simple molecules)</t>
  </si>
  <si>
    <t>Describe the structure of simple covalent molecules</t>
  </si>
  <si>
    <t>Strong covalent bonds between atoms, weak forces holding the molecules together</t>
  </si>
  <si>
    <t>What are intermolecular forces?</t>
  </si>
  <si>
    <t>Weak forces between molecules which hold them together</t>
  </si>
  <si>
    <t>Explain why methane has a low melting point</t>
  </si>
  <si>
    <t>It is a simple molecular substance with weak forces between the molecules (which are easy to break)</t>
  </si>
  <si>
    <t>What is a polymer?</t>
  </si>
  <si>
    <t>Millions of small molecules joined together in a chain to form a large molecule</t>
  </si>
  <si>
    <t>What is a nanoparticle?</t>
  </si>
  <si>
    <t>Particles in the size of 1-100nm</t>
  </si>
  <si>
    <t>Nanoparticles</t>
  </si>
  <si>
    <t>Calculate the surface area to volume ratio of a cube with a given length of a side</t>
  </si>
  <si>
    <t>Why do nanoparticles have different properties to bulk materials?</t>
  </si>
  <si>
    <t>Because of their high SA:V ratio</t>
  </si>
  <si>
    <t>Give two examples of what nanoparticles can be used for</t>
  </si>
  <si>
    <t>Medical applications, sun creams, catalysts, deoderants, cosmetics, electronics</t>
  </si>
  <si>
    <t>Describe the main features of metals in terms of their structure</t>
  </si>
  <si>
    <t>Positive metal ions arranged in layers with delocalised electrons</t>
  </si>
  <si>
    <t>Metallic structure</t>
  </si>
  <si>
    <t xml:space="preserve">Explain why metals can conduct electricity </t>
  </si>
  <si>
    <t>Delocalised electrons are free to carry charge through the structure</t>
  </si>
  <si>
    <t xml:space="preserve">Explain why pure metals are soft </t>
  </si>
  <si>
    <t>Layers of metal ions are free to slide over each other</t>
  </si>
  <si>
    <t>What is an alloy?</t>
  </si>
  <si>
    <t>A mixture of two or more elements, at least one of which is a metal</t>
  </si>
  <si>
    <t>Give a reason for alloying a metal</t>
  </si>
  <si>
    <t>To make it harder, to make it less reactive</t>
  </si>
  <si>
    <t xml:space="preserve">Explain why alloys can be harder than pure metals </t>
  </si>
  <si>
    <t>Different size of atoms disturb the layers to stop them sliding over each other</t>
  </si>
  <si>
    <t>What is the reactivity series?</t>
  </si>
  <si>
    <t>A list of elements ordered by how reactive they are</t>
  </si>
  <si>
    <t>Reactivity series</t>
  </si>
  <si>
    <t>How can metals be placed in order of their reactivity?</t>
  </si>
  <si>
    <t>Add the metals to water or acid and see which ones react the most (by how much fizzing there is)</t>
  </si>
  <si>
    <t>What is the name for a reaction where oxygen is removed from a compound?</t>
  </si>
  <si>
    <t>Reduction</t>
  </si>
  <si>
    <t>Explain why zinc can be extracted from zinc oxide with carbon but magnesium cannot be extracted from magnesium oxide with carbon</t>
  </si>
  <si>
    <t>Magnesium is more reactive than carbon (1), Zinc is less reactive than carbon (1), Carbon can therefore remove oxygen from zinc oxide but not magnesium oxide (1)</t>
  </si>
  <si>
    <t>Explain why gold and silver can be found naturally in the Earth's crust</t>
  </si>
  <si>
    <t>They are very unreactive/inert</t>
  </si>
  <si>
    <t>What process is used to extract metals more reactive than carbon</t>
  </si>
  <si>
    <t>Electrolysis</t>
  </si>
  <si>
    <t>Define an ore</t>
  </si>
  <si>
    <t>A material containing enough metal in it for it to be economically worthwhile to extract the metal.</t>
  </si>
  <si>
    <t>Define a displacement reaction</t>
  </si>
  <si>
    <t>A reaction in which a more reactive element takes the place of a less reactive element in one of its compounds or in solution</t>
  </si>
  <si>
    <t>Define oxidation in the context of electrons</t>
  </si>
  <si>
    <t>Oxidation is the loss of electrons</t>
  </si>
  <si>
    <t>Define reduction in the context of electrons</t>
  </si>
  <si>
    <t>Reduction is the gain of electrons</t>
  </si>
  <si>
    <t>Which of the substances below has been oxidized and which has been reduced? Al³⁺ + Fe → Fe³⁺ + Al</t>
  </si>
  <si>
    <t>Aluminium has been reduced and iron has been oxidised</t>
  </si>
  <si>
    <t>Show two half equations for the reaction below: Al³⁺ + Fe → Fe³⁺ + Al</t>
  </si>
  <si>
    <t>Al³⁺ + 3e⁻ → Al, Fe → Fe³⁺ + 3e-</t>
  </si>
  <si>
    <t>Define acid in terms of pH</t>
  </si>
  <si>
    <t>A substance with a pH of less than 7</t>
  </si>
  <si>
    <t>Acids</t>
  </si>
  <si>
    <t>Define acids in terms of ions</t>
  </si>
  <si>
    <t>A substance which releases H⁺ ions in solution</t>
  </si>
  <si>
    <t>What does (aq) stand for?</t>
  </si>
  <si>
    <t>Aqueous: when something is dissolved in water. E.g. NaCl(aq) is salt water</t>
  </si>
  <si>
    <t>State the three common acids and give their formulae</t>
  </si>
  <si>
    <t>Hydrochloric acid, HCl(aq), Sulphuric acid, H₂SO₄(aq), Nitric acid, HNO₃</t>
  </si>
  <si>
    <t>Which ions do the common acids form in solution?</t>
  </si>
  <si>
    <t>HCl forms H⁺ and Cl⁻, H₂SO₄ forms 2H⁺ and SO₄²⁻, HNO₃ forms H⁺ and NO₃⁻</t>
  </si>
  <si>
    <t>What is a neutral solution?</t>
  </si>
  <si>
    <t>A solution with a pH of 7. Water is an example.</t>
  </si>
  <si>
    <t>How do you measure pH?</t>
  </si>
  <si>
    <t>With an indicator or pH probe.</t>
  </si>
  <si>
    <t>What is a base?</t>
  </si>
  <si>
    <t>A metal oxide, hydroxide or carbonate that will react with an acid. E.g. copper oxide</t>
  </si>
  <si>
    <t>What is an alkali?</t>
  </si>
  <si>
    <t>A soluble base. E.g. sodium hydroxide</t>
  </si>
  <si>
    <t>Which ions are always present in a solution of an alkali?</t>
  </si>
  <si>
    <t>OH⁻ (hydroxide)</t>
  </si>
  <si>
    <t>What is a salt?</t>
  </si>
  <si>
    <t>A compound formed when some or all of the hydrogen from an acid is replaced by a metal. E.g. CuSO₄, copper sulphate, where copper has replaced H from H₂SO₄</t>
  </si>
  <si>
    <t>What type of salts are formed by the three main acids?</t>
  </si>
  <si>
    <t>Hydrochloric acid produces chlorides, sulphuric acid = sulphates, nitric acid = nitrates</t>
  </si>
  <si>
    <t>What is a neutralisation reaction?</t>
  </si>
  <si>
    <t>A reaction involving an acid that results in a neutral solution</t>
  </si>
  <si>
    <t>Which ions always react together in a neutralization reactions between acids and alkalis?</t>
  </si>
  <si>
    <t>H⁺ and OH⁻</t>
  </si>
  <si>
    <t>Write the equation showing the reaction between H⁺ and OH⁻ ions</t>
  </si>
  <si>
    <t>H⁺ + OH⁻ → H₂O</t>
  </si>
  <si>
    <t>metal + acid →</t>
  </si>
  <si>
    <t>→ salt + hydrogen gas</t>
  </si>
  <si>
    <t>metal hydroxide + acid →</t>
  </si>
  <si>
    <t>→ salt + water</t>
  </si>
  <si>
    <t>metal oxide + acid →</t>
  </si>
  <si>
    <t>metal carbonate + acid →</t>
  </si>
  <si>
    <t>→ salt + water + carbon dioxide</t>
  </si>
  <si>
    <t>How do you make a soluble salt from an acid?</t>
  </si>
  <si>
    <t>Warm the acid and react with an excess of base, filter out the excess, evaporate the water to leave salt crystals</t>
  </si>
  <si>
    <t>If a salt is in solution, how do you extract it as a solid?</t>
  </si>
  <si>
    <t>Allow the water to evaporate off and it will leave the salt behind as a solid.</t>
  </si>
  <si>
    <t>What is a strong acid?</t>
  </si>
  <si>
    <t>An acid which completely splits up into its ions in water. E.g. when HCl is in water all the HCl molecules split up into H⁺ and Cl⁻</t>
  </si>
  <si>
    <t>What is a weak acid?</t>
  </si>
  <si>
    <t>An acid in which will most molecules which do NOT split up into their ions. E.g. in ethanoic acid only some of the molecules will have split up into the ethanoate ion and H⁺ ions.</t>
  </si>
  <si>
    <t>What is the relationship between the strength of an acid and its pH?</t>
  </si>
  <si>
    <t>As an acid increases in strength the pH decreases.</t>
  </si>
  <si>
    <t>What is a concentrated acid?</t>
  </si>
  <si>
    <t>An acid where there are lots of acid particles in the water.</t>
  </si>
  <si>
    <t>What is a dilute acid?</t>
  </si>
  <si>
    <t>An acid where there are fewer acid particles in the water.</t>
  </si>
  <si>
    <t>How is pH measured?</t>
  </si>
  <si>
    <t>pH is related to the concentration of H⁺ in a solution.</t>
  </si>
  <si>
    <t>Which ions are in NaCl</t>
  </si>
  <si>
    <t>Na⁺ and Cl⁻</t>
  </si>
  <si>
    <t>Half equations</t>
  </si>
  <si>
    <t>Which ions are in CaCO₃</t>
  </si>
  <si>
    <t>Ca²⁺ and CO₃²⁻</t>
  </si>
  <si>
    <t>Which ions are in Mg(OH)₂</t>
  </si>
  <si>
    <t>Mg²⁺ and 2 ions of OH⁻</t>
  </si>
  <si>
    <t>Which ions are in H₂SO₄</t>
  </si>
  <si>
    <t>2 ions of H⁺ and one SO₄²⁻</t>
  </si>
  <si>
    <t>Which ions are in NH₄OH</t>
  </si>
  <si>
    <t>NH₄⁺ and OH⁻</t>
  </si>
  <si>
    <t>Which ions are in (NH₄)₂O</t>
  </si>
  <si>
    <t>2 ions of NH₄⁺ and one O²⁻</t>
  </si>
  <si>
    <t>What is the formula of calcium chloride?</t>
  </si>
  <si>
    <t>CaCl₂</t>
  </si>
  <si>
    <t>What is the formula of aluminium nitrate?</t>
  </si>
  <si>
    <t>Al(NO₃)₃</t>
  </si>
  <si>
    <t>What is the formula of iron (III) oxide?</t>
  </si>
  <si>
    <t>Fe₂O₃</t>
  </si>
  <si>
    <t>What is the formula of magnesium fluoride?</t>
  </si>
  <si>
    <t>MgF₂</t>
  </si>
  <si>
    <t>What is the formula of sodium sulphate?</t>
  </si>
  <si>
    <t>Na₂SO₄</t>
  </si>
  <si>
    <t>What is the formula of copper (I) oxide</t>
  </si>
  <si>
    <t>Cu₂O</t>
  </si>
  <si>
    <t>Is this process oxidation or reduction? Al → Al³⁺ + 3e⁻</t>
  </si>
  <si>
    <t>Oxidation</t>
  </si>
  <si>
    <t>Is this process oxidation or reduction? Na⁺ + e⁻ → Na</t>
  </si>
  <si>
    <t>Is this process oxidation or reduction? F₂ + 2e⁻ → 2F⁻</t>
  </si>
  <si>
    <t>Is this process oxidation or reduction? Fe²⁺ → Fe³⁺ + e⁻</t>
  </si>
  <si>
    <t>Balance this ionic equation: Ca + Na⁺ → Ca²⁺ + Na</t>
  </si>
  <si>
    <t>Ca + 2Na⁺ → Ca²⁺ + 2Na</t>
  </si>
  <si>
    <t>Balance this ionic equation: Mg²⁺ + Na → Na⁺ + Mg</t>
  </si>
  <si>
    <t>Mg²⁺ + 2Na → 2Na⁺ + Mg</t>
  </si>
  <si>
    <t>Balance this ionic equation: Al + Ca²⁺ → Al³⁺ + Ca</t>
  </si>
  <si>
    <t>2Al + 3Ca²⁺ →2Al³⁺ + 3Ca</t>
  </si>
  <si>
    <t>In this reaction, what has been oxidised and what has been reduced? Mg²⁺ + 2Na → 2Na⁺ + Mg</t>
  </si>
  <si>
    <t>Na has been oxidised, Mg²⁺ has been reduced</t>
  </si>
  <si>
    <t>In this reaction, what has been oxidised and what has been reduced? 2Al + 3Ca²⁺ → 2Al³⁺ + 3Ca</t>
  </si>
  <si>
    <t>Al has been oxidised, Ca²⁺ has been reduced</t>
  </si>
  <si>
    <t>In this reaction, what has been oxidised and what has been reduced? K + Na⁺ → K⁺ + Na</t>
  </si>
  <si>
    <t>K has been oxidized, Na⁺ has been reduced</t>
  </si>
  <si>
    <t>What is the unit for concentration? (Double only)</t>
  </si>
  <si>
    <t>g/dm^3</t>
  </si>
  <si>
    <t>Double quantitative</t>
  </si>
  <si>
    <t>Which formula relates concentration, mass and volume?</t>
  </si>
  <si>
    <t>concentration = mass/volume</t>
  </si>
  <si>
    <t>What is the concentration of a solution with ______g of solute in _____dm3?</t>
  </si>
  <si>
    <t>What mass of solute is present in a solution with a concentration of ____g/dm^3 and volume _____dm^3?</t>
  </si>
  <si>
    <t>What is the volume of a solution with ____g of solute and a concentration of _____g/dm^3?</t>
  </si>
  <si>
    <t>If the amount of solute in a solution is increased, what happens to its concentration?</t>
  </si>
  <si>
    <t>Increases</t>
  </si>
  <si>
    <t>If the volume of water in a solution is increased, what happens to its concentration?</t>
  </si>
  <si>
    <t>Decreases</t>
  </si>
  <si>
    <t>What is electrolysis?</t>
  </si>
  <si>
    <t>Using electricity to split a substance</t>
  </si>
  <si>
    <t>What happens to an ionic substance when it is melted or dissolved in water?</t>
  </si>
  <si>
    <t>The ions become free to move around</t>
  </si>
  <si>
    <t>What is the name for the positive electrode?</t>
  </si>
  <si>
    <t>The anode</t>
  </si>
  <si>
    <t>What is the name for the negative anode?</t>
  </si>
  <si>
    <t>The cathode</t>
  </si>
  <si>
    <t>Do positive ions move to the anode or the cathode?</t>
  </si>
  <si>
    <t>Cathode</t>
  </si>
  <si>
    <t>Do negative ions move to the anode or the cathode?</t>
  </si>
  <si>
    <t>Anode</t>
  </si>
  <si>
    <t>At which electrode would Zn²+(aq) turn into Zn(s)?</t>
  </si>
  <si>
    <t>Cathode (needs to gain electrons)</t>
  </si>
  <si>
    <t>At which electrode would Cl⁻(aq) turn into Cl₂(g)?</t>
  </si>
  <si>
    <t>Anode (needs to lose electrons)</t>
  </si>
  <si>
    <t>Balance the equation: Al³⁺ + __e⁻ → Al</t>
  </si>
  <si>
    <t>Al³⁺ + 3e⁻ → Al</t>
  </si>
  <si>
    <t>Balance the equation: __Cl⁻ → Cl₂ + __e⁻</t>
  </si>
  <si>
    <t>2Cl⁻ → Cl₂ + 2e⁻</t>
  </si>
  <si>
    <t>Balance the equation: __O²⁻ → O₂ + __e⁻</t>
  </si>
  <si>
    <t>2O²⁻ → O₂ + 4e⁻</t>
  </si>
  <si>
    <t>What will be the products for the electrolysis of molten iron bromide?</t>
  </si>
  <si>
    <t>Iron and bromine</t>
  </si>
  <si>
    <t>What will be the products for the electrolysis of molten zinc oxide?</t>
  </si>
  <si>
    <t>Zinc and oxygen</t>
  </si>
  <si>
    <t>For the extraction of which metals is electrolysis needed?</t>
  </si>
  <si>
    <t>Ones more reactive than carbon, e.g. aluminium</t>
  </si>
  <si>
    <t>What is the main disadvantage of using electrolysis to extract metals?</t>
  </si>
  <si>
    <t>Requires a large amount of energy to melt the compounds and to produce the necessary electricity</t>
  </si>
  <si>
    <t>Why is aluminium oxide mixed with cryolite when extracting aluminium?</t>
  </si>
  <si>
    <t>To lower the melting point</t>
  </si>
  <si>
    <t>What is produced at the anode and cathode in the electrolysis of aluminium oxide?</t>
  </si>
  <si>
    <t>Aluminium at the cathode and oxygen at the anode</t>
  </si>
  <si>
    <t>Why does the anode need to be replaced in the electrolysis of aluminium oxide?</t>
  </si>
  <si>
    <t>The oxygen reacts with the carbon electrode to produce carbon dioxide.</t>
  </si>
  <si>
    <t>Which ions which always be present if a substance is in solution?</t>
  </si>
  <si>
    <r>
      <t>H</t>
    </r>
    <r>
      <rPr>
        <vertAlign val="superscript"/>
        <sz val="11"/>
        <color theme="1"/>
        <rFont val="Trebuchet MS"/>
        <family val="2"/>
      </rPr>
      <t>+</t>
    </r>
    <r>
      <rPr>
        <sz val="11"/>
        <color theme="1"/>
        <rFont val="Trebuchet MS"/>
        <family val="2"/>
      </rPr>
      <t xml:space="preserve"> and OH</t>
    </r>
    <r>
      <rPr>
        <vertAlign val="superscript"/>
        <sz val="11"/>
        <color theme="1"/>
        <rFont val="Trebuchet MS"/>
        <family val="2"/>
      </rPr>
      <t>-</t>
    </r>
    <r>
      <rPr>
        <sz val="11"/>
        <color theme="1"/>
        <rFont val="Trebuchet MS"/>
        <family val="2"/>
      </rPr>
      <t xml:space="preserve"> (from the water)</t>
    </r>
  </si>
  <si>
    <t>In the electrolysis of sodium chloride solution, what are the products?</t>
  </si>
  <si>
    <t>Chlorine gas and hydrogen gas</t>
  </si>
  <si>
    <t>Why is sodium not produced in the electrolysis of sodium chloride solution?</t>
  </si>
  <si>
    <t>It is more reactive than hydrogen so hydrogen is produced instead.</t>
  </si>
  <si>
    <t>What is produced at the anode in electrolysis of solutions?</t>
  </si>
  <si>
    <t>Either a halogen or oxygen (when there is no halogen present)</t>
  </si>
  <si>
    <t>For a given molten compound, predict the products at each electrode</t>
  </si>
  <si>
    <t>Pure metal at cathode, non-metal at anode</t>
  </si>
  <si>
    <t>For a given solution, predict the products at each electrode</t>
  </si>
  <si>
    <t>State the law of conservation of energy.</t>
  </si>
  <si>
    <t>Energy cannot be created or destroyed, it can only transferred from one place to another.</t>
  </si>
  <si>
    <t xml:space="preserve">Energy Changes </t>
  </si>
  <si>
    <t>How does the law of conservation of energy apply to chemistry?</t>
  </si>
  <si>
    <t>In all chemical reactions, energy is either transferred to the surroundings or from the surroundings.</t>
  </si>
  <si>
    <t>What is an exothermic reaction?</t>
  </si>
  <si>
    <t>A reaction where energy is transferred to the surroundings.</t>
  </si>
  <si>
    <t>Give two examples of exothermic reactions.</t>
  </si>
  <si>
    <t>Combustion, respiration</t>
  </si>
  <si>
    <t>What happens to the temperature of the surroundings during an exothermic reaction?</t>
  </si>
  <si>
    <t>They increase. The thermometer is included in "the surroundings" so shows the temperature increasing.</t>
  </si>
  <si>
    <t>What is an endothermic reaction?</t>
  </si>
  <si>
    <t>A reaction where energy is transferred from the surroundings.</t>
  </si>
  <si>
    <t>Give two examples of endothermic reactions.</t>
  </si>
  <si>
    <t>Thermal decomposition reactions, citric acid and sodium hydrogencarbonate.</t>
  </si>
  <si>
    <t>What happens to the temperature of the surroundings during an endothermic reaction?</t>
  </si>
  <si>
    <t>They decrease. The thermometer is included in "the surroundings" so shows the temperature decreasing.</t>
  </si>
  <si>
    <t>State two uses of exothermic reactions</t>
  </si>
  <si>
    <t>Self-heating cans, hand warmers</t>
  </si>
  <si>
    <t>State a use of endothermic reactions</t>
  </si>
  <si>
    <t>Some cooling sports injury packs</t>
  </si>
  <si>
    <t>What are reactants?</t>
  </si>
  <si>
    <t>The substances involved in a chemical reaction</t>
  </si>
  <si>
    <t>What are products?</t>
  </si>
  <si>
    <t>The substances formed when reactants have a chemical reaction</t>
  </si>
  <si>
    <t>What is a reaction profile?</t>
  </si>
  <si>
    <t>A diagram which shows whether the reactants have more or less energy than the products.</t>
  </si>
  <si>
    <t>If the reactants have more energy than the products, what kind of a reaction must have taken place?</t>
  </si>
  <si>
    <t>An exothermic one. The missing energy has been transferred to the surroundings.</t>
  </si>
  <si>
    <t>If the reactants have less energy than the products, what kind of a reaction must have taken place?</t>
  </si>
  <si>
    <t>An endothermic one. The extra energy has been take in by the surroundings.</t>
  </si>
  <si>
    <t>Is breaking bonds endothermic or exothermic?</t>
  </si>
  <si>
    <t>Endothermic. Chemical bonds are strong so require energy to break (like when you have to put energy in to separate magnets from each other)</t>
  </si>
  <si>
    <t>Is making bonds endothermic or exothermic?</t>
  </si>
  <si>
    <t>Exothermic. Energy is released when chemical bonds are formed (like how two magnets move together when close and generate kinetic energy)</t>
  </si>
  <si>
    <t>How do we work out the overall energy change of a reaction?</t>
  </si>
  <si>
    <t>Work out the difference between the energy needed to break all the bonds in the reactants and the energy released to form all the bonds in the products.</t>
  </si>
  <si>
    <t>What is a chemical cell?</t>
  </si>
  <si>
    <t>A unit which contains chemicals which produce electricity through a reaction</t>
  </si>
  <si>
    <t>Chemical cells</t>
  </si>
  <si>
    <t>What are the main components of a chemical cell?</t>
  </si>
  <si>
    <t>An anode, a cathode and an electrolyte</t>
  </si>
  <si>
    <t>What is an electrolyte?</t>
  </si>
  <si>
    <t>A liquid substance containing ions which allows current to flow.</t>
  </si>
  <si>
    <t>What does the potential difference of a cell depend on?</t>
  </si>
  <si>
    <t>The type of electrode and the electrolyte.</t>
  </si>
  <si>
    <t>What is a battery?</t>
  </si>
  <si>
    <t>Two or more cells connected in series</t>
  </si>
  <si>
    <t>What happens to the electrodes in a chemical cell?</t>
  </si>
  <si>
    <t>The more reactive metal depletes and the less reactive one increases in size.</t>
  </si>
  <si>
    <t>In non-rechargeable cells, why do the chemical reactions stop over time?</t>
  </si>
  <si>
    <t>One of the reactants becomes used up.</t>
  </si>
  <si>
    <t>How can certain cells be recharged?</t>
  </si>
  <si>
    <t>Applying an external electric current (to reverse the reaction)</t>
  </si>
  <si>
    <t>How does the reactivity of the metal electrodes affect the size of the potential difference?</t>
  </si>
  <si>
    <t>The greater the difference in reactivity, the greater the potential difference.</t>
  </si>
  <si>
    <t>What is a fuel cell?</t>
  </si>
  <si>
    <t>A cell which uses a fuel and oxygen (or air) to generate electricity.</t>
  </si>
  <si>
    <t>What are the products in a hydrogen fuel cell?</t>
  </si>
  <si>
    <t>Water</t>
  </si>
  <si>
    <t>State three advantages of hydrogen fuel cells</t>
  </si>
  <si>
    <t>Do not need to be recharged, no pollutants are produced, can be different sizes for different uses</t>
  </si>
  <si>
    <t>State three disadvantages of hydrogen fuel cells</t>
  </si>
  <si>
    <t>Hydrogen is highly flammable, hydrogen is sometimes produced through non-renewable means, hydrogen is difficult to store</t>
  </si>
  <si>
    <t>Complete the equation which occurs at the negative electrode of a hydrogen fuel cell 2H₂ + 4OH⁻ →</t>
  </si>
  <si>
    <t>4H₂O + 4e⁻</t>
  </si>
  <si>
    <t>Complete the equation which occurs at the positive electrode of a hydrogen fuel cell O₂ + 2H₂O →</t>
  </si>
  <si>
    <t>4OH⁻</t>
  </si>
  <si>
    <t>Why can some cells not be recharged?</t>
  </si>
  <si>
    <t>Because the reaction is not reversible</t>
  </si>
  <si>
    <t>What is the rate of a chemical reaction in terms of reactants?</t>
  </si>
  <si>
    <t>How quickly the reactants in a reaction are used up</t>
  </si>
  <si>
    <t>Rates</t>
  </si>
  <si>
    <t>What is the rate of a chemical reaction in terms of products?</t>
  </si>
  <si>
    <t>How quickly the products in a reaction are formed</t>
  </si>
  <si>
    <t>What is the formula for a mean rate of reaction in terms of reactants?</t>
  </si>
  <si>
    <t>quantity of reactant used/time taken</t>
  </si>
  <si>
    <t>What is the formula for a mean rate of reaction in terms of products?</t>
  </si>
  <si>
    <t>change in quantity of reactant or product/time taken</t>
  </si>
  <si>
    <t>How can you measure the quantity of a reactant or product?</t>
  </si>
  <si>
    <t>By mass in grams or volume in cm³</t>
  </si>
  <si>
    <t>What are the two possible units for rate of reaction?</t>
  </si>
  <si>
    <t>g/s or cm³/s (where s is seconds)</t>
  </si>
  <si>
    <t>How could you measure the rate of a reaction from a graph?</t>
  </si>
  <si>
    <t>Draw a tangent to the curve and calculate the gradient.</t>
  </si>
  <si>
    <t>What is "collision theory"?</t>
  </si>
  <si>
    <t>The theory that chemical reactions only occur when particles collide with sufficient energy</t>
  </si>
  <si>
    <t>What factors can affect the rate of a reaction?</t>
  </si>
  <si>
    <t>Temperature, surface area of a solid, concentration or reactants in solution, pressure of gases</t>
  </si>
  <si>
    <t>State the effect of increasing the surface area on the rate of a reaction</t>
  </si>
  <si>
    <t>Increases the rate</t>
  </si>
  <si>
    <t>Explain why increasing the surface area increases the rate of a reaction</t>
  </si>
  <si>
    <t>More particles are available to collide, there are therefore more frequent collisions between reactants.</t>
  </si>
  <si>
    <t>State the effect of increasing the concentration on the rate of reaction</t>
  </si>
  <si>
    <t>Explain why increasing the concentration increases the rate of reaction</t>
  </si>
  <si>
    <t>particles are closer together, more frequent collisions between reactants.</t>
  </si>
  <si>
    <t>State the effect on increasing the pressure of a gas on the rate of reaction</t>
  </si>
  <si>
    <t>Explain why increasing the pressure of a gas increases the rate of a reaction</t>
  </si>
  <si>
    <t>particles are closer together, more frequent collisions</t>
  </si>
  <si>
    <t>State the effect of increasing the temperature on the rate of reaction</t>
  </si>
  <si>
    <t>What is the activation energy?</t>
  </si>
  <si>
    <t>minimum energy needed for a susscessful collision</t>
  </si>
  <si>
    <t>Explain why increasing the temperature increases the rate of reaction</t>
  </si>
  <si>
    <t>Faster particles with more energy collide more frequently</t>
  </si>
  <si>
    <t>What is a catalyst?</t>
  </si>
  <si>
    <t>Something which changes the rate of a reaction but is not used up in that reaction</t>
  </si>
  <si>
    <t>How do catalysts speed up reactions?</t>
  </si>
  <si>
    <t>They provide another route for the reaction to take place which has a lower activation energy.</t>
  </si>
  <si>
    <t>What is a reversible reaction?</t>
  </si>
  <si>
    <t>A reaction which can go from reactants to products but also from products to reactants</t>
  </si>
  <si>
    <t>Reversible reactions</t>
  </si>
  <si>
    <t>What chemical symbol represents a reversible reaction?</t>
  </si>
  <si>
    <t>⇌</t>
  </si>
  <si>
    <t>If a reaction is exothermic in the forward direction what will it be in the reverse direction?</t>
  </si>
  <si>
    <t>Endothermic</t>
  </si>
  <si>
    <t>Two reactants require 30kJ to turn into products. What energy transfer is involved when the products turn into reactants?</t>
  </si>
  <si>
    <t>30kJ is released</t>
  </si>
  <si>
    <t>What is equilibrium?</t>
  </si>
  <si>
    <t>forward and reverse reactions are occurring at the same rate, reactants and products have constant concentrations</t>
  </si>
  <si>
    <t>How is the amount of reactant changing at equilibrium?</t>
  </si>
  <si>
    <t>It is not changing</t>
  </si>
  <si>
    <t>How is the amount of product changing at equilibrium?</t>
  </si>
  <si>
    <t>What is Le Chatelier's principle?</t>
  </si>
  <si>
    <t>When a reaction at equilibrium is changed, it will seek to counteract that change</t>
  </si>
  <si>
    <t>A reaction is exothermic in the forward direction. What will occur if the temperature is increased?</t>
  </si>
  <si>
    <t>The backward reaction will increase as it is endothermic and will reduce the temperature</t>
  </si>
  <si>
    <t>A reaction is at equilibrium when some product is removed. What will occur?</t>
  </si>
  <si>
    <t>The forward reaction will increase as that will increase the amount of product</t>
  </si>
  <si>
    <t>The reaction below is at equilibrium. What will occur when the pressure is increased? 2H₂(g) + O₂(g) ⇌ 2H₂O(g)</t>
  </si>
  <si>
    <t>The forward reaction will increase as there are fewer molecules on the right. This will reduce the total number of molecules and therefore the pressure.</t>
  </si>
  <si>
    <t>What is crude oil?</t>
  </si>
  <si>
    <t>A mixture of hydrocarbons</t>
  </si>
  <si>
    <t xml:space="preserve">Organic </t>
  </si>
  <si>
    <t>What is crude oil formed from?</t>
  </si>
  <si>
    <t>The remains of ancient biomass (mostly plankton) that was buried in mud</t>
  </si>
  <si>
    <t>What is a finite resource?</t>
  </si>
  <si>
    <t>One that will run out</t>
  </si>
  <si>
    <t>Why is crude oil a finite resource?</t>
  </si>
  <si>
    <t>Because it takes longer to form than the rate at which we are using it up</t>
  </si>
  <si>
    <t>What is a hydrocarbon?</t>
  </si>
  <si>
    <t>A compound made of atoms of carbon and hydrogen only</t>
  </si>
  <si>
    <t>What is a general formula?</t>
  </si>
  <si>
    <t>A mathematical formula which allows you to work out the chemical formula of a substance</t>
  </si>
  <si>
    <t>What is an alkane?</t>
  </si>
  <si>
    <t>A hydrocarbon with only single bonds</t>
  </si>
  <si>
    <t>Name the first four alkanes</t>
  </si>
  <si>
    <t>Methane, ethane, propane, butane</t>
  </si>
  <si>
    <t>What is the general formula for alkanes?</t>
  </si>
  <si>
    <r>
      <t>C</t>
    </r>
    <r>
      <rPr>
        <vertAlign val="subscript"/>
        <sz val="11"/>
        <color theme="1"/>
        <rFont val="Trebuchet MS"/>
        <family val="2"/>
      </rPr>
      <t>n</t>
    </r>
    <r>
      <rPr>
        <sz val="11"/>
        <color theme="1"/>
        <rFont val="Trebuchet MS"/>
        <family val="2"/>
      </rPr>
      <t>H</t>
    </r>
    <r>
      <rPr>
        <vertAlign val="subscript"/>
        <sz val="11"/>
        <color theme="1"/>
        <rFont val="Trebuchet MS"/>
        <family val="2"/>
      </rPr>
      <t>2n+2</t>
    </r>
    <r>
      <rPr>
        <sz val="11"/>
        <color theme="1"/>
        <rFont val="Trebuchet MS"/>
        <family val="2"/>
      </rPr>
      <t xml:space="preserve"> </t>
    </r>
  </si>
  <si>
    <t>How does boiling point change with the length of an alkane?</t>
  </si>
  <si>
    <t>The longer the alkane, the higher its boiling point</t>
  </si>
  <si>
    <t>How does viscosity change with the length of an alkane?</t>
  </si>
  <si>
    <t>The longer the alkane, the more viscous (the thicker) it is</t>
  </si>
  <si>
    <t>How does flammability change with the length of an alkane?</t>
  </si>
  <si>
    <t>The longer the alkane, the less flammable it is</t>
  </si>
  <si>
    <t>What is fractional distillation?</t>
  </si>
  <si>
    <t>A process used to separate mixtures of substances with different boiling points</t>
  </si>
  <si>
    <t>What are the steps involved in fractional distillation?</t>
  </si>
  <si>
    <t>Crude oil is vaporised, different molecules rise up the fractionating column and cool down. Condense at different points on the column.</t>
  </si>
  <si>
    <t>Why is fractional distillation important?</t>
  </si>
  <si>
    <t>Because the different fractions have different uses</t>
  </si>
  <si>
    <t>What is a fuel?</t>
  </si>
  <si>
    <t>A substance which when reacted with oxygen releases energy</t>
  </si>
  <si>
    <t>Name five fuels we obtain from crude oil</t>
  </si>
  <si>
    <t>Petrol, diesel, kerosene, heavy fuel oil and liquefied petroleum gases (LPG)</t>
  </si>
  <si>
    <t>What other uses are there for products of fractional distillation?</t>
  </si>
  <si>
    <t>Solvents, lubricants, polymers and detergents</t>
  </si>
  <si>
    <t>What is combustion?</t>
  </si>
  <si>
    <t>The reaction of a fuel with oxygen (burning)</t>
  </si>
  <si>
    <t>What are the products of complete combustion?</t>
  </si>
  <si>
    <t>Carbon dioxide and water</t>
  </si>
  <si>
    <t>When does incomplete combustion occur?</t>
  </si>
  <si>
    <t>When there is not enough oxygen present</t>
  </si>
  <si>
    <t>What is cracking?</t>
  </si>
  <si>
    <t>The process of breaking down a long hydrocarbon into smaller hydrocarbons</t>
  </si>
  <si>
    <t>What are the products of cracking?</t>
  </si>
  <si>
    <t>Short alkanes and alkenes</t>
  </si>
  <si>
    <t>Why is cracking important?</t>
  </si>
  <si>
    <t>Because smaller hydrocarbons are in more demand than longer ones</t>
  </si>
  <si>
    <t>What are the two types of cracking?</t>
  </si>
  <si>
    <t>Catalytic and steam cracking</t>
  </si>
  <si>
    <t>What are the conditions for cracking?</t>
  </si>
  <si>
    <t>High temperature (NOT heat), catalyst or steam</t>
  </si>
  <si>
    <t>What are alkenes</t>
  </si>
  <si>
    <r>
      <t>A different type of hydrocarbon which has a carbon carbon double bond. It has the general formula: C</t>
    </r>
    <r>
      <rPr>
        <vertAlign val="subscript"/>
        <sz val="11"/>
        <color theme="1"/>
        <rFont val="Trebuchet MS"/>
        <family val="2"/>
      </rPr>
      <t>n</t>
    </r>
    <r>
      <rPr>
        <sz val="11"/>
        <color theme="1"/>
        <rFont val="Trebuchet MS"/>
        <family val="2"/>
      </rPr>
      <t>H</t>
    </r>
    <r>
      <rPr>
        <vertAlign val="subscript"/>
        <sz val="11"/>
        <color theme="1"/>
        <rFont val="Trebuchet MS"/>
        <family val="2"/>
      </rPr>
      <t>2n</t>
    </r>
  </si>
  <si>
    <t>What are alkenes used for?</t>
  </si>
  <si>
    <t>As a starting material to make more useful chemicals</t>
  </si>
  <si>
    <t>How do you test for an alkene?</t>
  </si>
  <si>
    <t>React it with bromine water</t>
  </si>
  <si>
    <t>What is the colour change when an alkene reacts with bromine water?</t>
  </si>
  <si>
    <t>Turns from orange to colourless</t>
  </si>
  <si>
    <t>What is the general formula for alkenes?</t>
  </si>
  <si>
    <t>CnH2n</t>
  </si>
  <si>
    <t>Further organic</t>
  </si>
  <si>
    <t>What does unsaturated means?</t>
  </si>
  <si>
    <t>Contains double bonds (which could become C-H bonds)</t>
  </si>
  <si>
    <t>What are the first four alkenes?</t>
  </si>
  <si>
    <t>Ethene, propene, butene, pentene</t>
  </si>
  <si>
    <t>What are the four reactions of alkenes?</t>
  </si>
  <si>
    <t>Combustion, with water, with hydrogen and with halogens</t>
  </si>
  <si>
    <t>How is the combustion of alkenes different to combustion of alkanes?</t>
  </si>
  <si>
    <t>Alkenes usually react by incomplete combustion so burn with smoky flames</t>
  </si>
  <si>
    <t>Why are the reactions of alkenes with hydrogen, water and halogens known as "addition" reactions?</t>
  </si>
  <si>
    <t>Because new atoms are being added to the molecule by breaking the double bond</t>
  </si>
  <si>
    <t>What is the product from the reaction of an alkene with hydrogen?</t>
  </si>
  <si>
    <t>An alkane</t>
  </si>
  <si>
    <t>What conditions are necessary in the reaction of alkenes with hydrogen?</t>
  </si>
  <si>
    <t>60°C, Nickel catalyst</t>
  </si>
  <si>
    <t>What is the product from the reaction of an alkene with a halogen?</t>
  </si>
  <si>
    <t>An alkane with two halogen atoms where the double bond used to be</t>
  </si>
  <si>
    <t>What is the product from the reaction of an alkene with steam?</t>
  </si>
  <si>
    <t>An alcohol</t>
  </si>
  <si>
    <t>What conditions are necessary for the reaction of alkenes with steam?</t>
  </si>
  <si>
    <t>High temperature, high pressure, catalyst</t>
  </si>
  <si>
    <t>What functional group do all alcohols have?</t>
  </si>
  <si>
    <t>OH</t>
  </si>
  <si>
    <t>Name and draw the first four alcohols</t>
  </si>
  <si>
    <t>Methanol, ethanol, propanol, butanol (ethanol pictured)</t>
  </si>
  <si>
    <t>What happens when an alcohol reacts with sodium?</t>
  </si>
  <si>
    <t>It forms a sodium salt (e.g. sodium ethoxide from ethanol) and releases hydrogen gas.</t>
  </si>
  <si>
    <t>What are the products of a combustion reaction involving an alcohol and oxygen?</t>
  </si>
  <si>
    <t>Write a symbol equation for the reaction of methanol/ethanol/propanol/butanol with oxygen</t>
  </si>
  <si>
    <t>E.g CH₃CH₂OH + 5O₂ → 2CO₂ + 3H₂O</t>
  </si>
  <si>
    <t>Do alcohols dissolve in water?</t>
  </si>
  <si>
    <t>Yes, they form neutral solutions</t>
  </si>
  <si>
    <t>How do alcohols react with oxidizing agents?</t>
  </si>
  <si>
    <t>They turn into carboxylic acids</t>
  </si>
  <si>
    <t>What are the main uses of alcohols?</t>
  </si>
  <si>
    <t>Solvents, ethanol used as drinking alcohol and a biofuel</t>
  </si>
  <si>
    <t>What is fermentation?</t>
  </si>
  <si>
    <t>The process of turning glucose (a natural sugar) into ethanol</t>
  </si>
  <si>
    <t>What is required for natural fermentation?</t>
  </si>
  <si>
    <t>Yeast</t>
  </si>
  <si>
    <t>What functional groups do all carboxylic acids have?</t>
  </si>
  <si>
    <t>COOH</t>
  </si>
  <si>
    <t>Name and draw the first four carboxylic acids</t>
  </si>
  <si>
    <t>Methanoic acid, ethanoic acid, propanoic acid, butanoic acid (image is ethanoic acid)</t>
  </si>
  <si>
    <t>Why are carboxylic acids weak acids?</t>
  </si>
  <si>
    <t>Not all their molecules ionise when in water</t>
  </si>
  <si>
    <t>What is the product of a reaction between an alcohol and a carboxylic acid?</t>
  </si>
  <si>
    <t>An ester</t>
  </si>
  <si>
    <t>Draw the structure of ethyl ethanoate</t>
  </si>
  <si>
    <t>What is polymerisation?</t>
  </si>
  <si>
    <t>The process of using small molecules (monomers) to make long chain molecules (polymers)</t>
  </si>
  <si>
    <t>What are the two types of polymerisation?</t>
  </si>
  <si>
    <t>Addition and condensation</t>
  </si>
  <si>
    <t>What monomers are involved in addition polymerisation?</t>
  </si>
  <si>
    <t>Alkenes</t>
  </si>
  <si>
    <t>How do we draw polymers?</t>
  </si>
  <si>
    <t>In round brackets with an n [poly(ethene) is shown]</t>
  </si>
  <si>
    <t>What type of monomers are involved in condensation polymerisation?</t>
  </si>
  <si>
    <t>Ones with two functional groups (like a diol)</t>
  </si>
  <si>
    <t>What are the products of condensation polymerization?</t>
  </si>
  <si>
    <t>A polymer and a small molecule (usually water)</t>
  </si>
  <si>
    <t>What is an amino acid?</t>
  </si>
  <si>
    <t>A biological molecule with two functional groups</t>
  </si>
  <si>
    <t>Which functional groups do amino acids have?</t>
  </si>
  <si>
    <t>R-NH₂ and R-COOH</t>
  </si>
  <si>
    <t>What do amino acids form during a condensation reaction?</t>
  </si>
  <si>
    <t>Polypeptides</t>
  </si>
  <si>
    <t>What is formed from different amino acids combined in one chain?</t>
  </si>
  <si>
    <t>Proteins</t>
  </si>
  <si>
    <t>What does DNA stand for?</t>
  </si>
  <si>
    <t>Deoxyribonucleic acid</t>
  </si>
  <si>
    <t>What is DNA?</t>
  </si>
  <si>
    <t>A large molecule containing genetic information</t>
  </si>
  <si>
    <t>What is the structure of DNA?</t>
  </si>
  <si>
    <t>Two polymer chains made from nucleotides in the form of a double helix</t>
  </si>
  <si>
    <t>Name four naturally occurring polymers</t>
  </si>
  <si>
    <t>DNA, proteins, starch, cellulose</t>
  </si>
  <si>
    <t>What monomers are starch and cellulose made of?</t>
  </si>
  <si>
    <t>Glucose</t>
  </si>
  <si>
    <t>What is chemical analysis?</t>
  </si>
  <si>
    <t>The process of establishing what chemicals are present in a substance</t>
  </si>
  <si>
    <t>Chemical analysis</t>
  </si>
  <si>
    <t>In everyday language what is a "pure" substance?</t>
  </si>
  <si>
    <t>A substance that has had nothing added to it and is in its "natural" state</t>
  </si>
  <si>
    <t>In chemistry what is a "pure" substance?</t>
  </si>
  <si>
    <t>A substance made of a single element or compound</t>
  </si>
  <si>
    <t>How can pure substances be distinguished from impure ones?</t>
  </si>
  <si>
    <t>By their melting/boiling points</t>
  </si>
  <si>
    <t>Describe the melting and boiling points of pure substances</t>
  </si>
  <si>
    <t>One very specific temperature</t>
  </si>
  <si>
    <t>Describe the melting and boiling points of impure substances</t>
  </si>
  <si>
    <t>They change state at a range of temperatures</t>
  </si>
  <si>
    <t>What is a formulation?</t>
  </si>
  <si>
    <t>A complex mixture designed as a useful product</t>
  </si>
  <si>
    <t>Give three examples of formulations</t>
  </si>
  <si>
    <t>fuels, cleaning agents, paints, medicines, alloys, fertilisers and foods.</t>
  </si>
  <si>
    <t>What is chromatography?</t>
  </si>
  <si>
    <t>A process to separate the constituents of a mixture</t>
  </si>
  <si>
    <t>In paper chromatography, what is the stationary phase and what is the mobile phase</t>
  </si>
  <si>
    <t>Paper is stationary, solvent (usually water or ethanol) is mobile</t>
  </si>
  <si>
    <t>How can chromatography show the difference between pure and impure substances?</t>
  </si>
  <si>
    <t>Pure ones will not separate into a number of spots</t>
  </si>
  <si>
    <t>How is the Rf value calculated?</t>
  </si>
  <si>
    <t>distance moved by spot/distance moved by solvent</t>
  </si>
  <si>
    <t>What does a substance's Rf value depend on?</t>
  </si>
  <si>
    <t>How soluble it is in the solvent</t>
  </si>
  <si>
    <t>In chromatography, why must the substances be placed on a pencil line?</t>
  </si>
  <si>
    <t>Pencil will not dissolve in the solvent</t>
  </si>
  <si>
    <t>In chromatography why must the solvent height be lower than the pencil line?</t>
  </si>
  <si>
    <t>So that the substances do not dissolve into the solvent off the paper</t>
  </si>
  <si>
    <t>How can hydrogen be tested for?</t>
  </si>
  <si>
    <t>It burns with a squeaky pop when a splint is placed in it</t>
  </si>
  <si>
    <t>How can oxygen be tested for?</t>
  </si>
  <si>
    <t>Relights a glowing splint</t>
  </si>
  <si>
    <t>How can carbon dioxide be tested for?</t>
  </si>
  <si>
    <t>Bubble through limewater, turns it milky (cloudy)</t>
  </si>
  <si>
    <t>How can chlorine be tested for?</t>
  </si>
  <si>
    <t>Turns damp blue litmus paper red then bleaches it</t>
  </si>
  <si>
    <t>What is a flame test?</t>
  </si>
  <si>
    <t>A test to identify metal ions (cations)</t>
  </si>
  <si>
    <t>Further chemical analysis</t>
  </si>
  <si>
    <t>What is the colour of the flame produced from a lithium containing compound?</t>
  </si>
  <si>
    <t>Crimson</t>
  </si>
  <si>
    <t>What is the colour of the flame produced from a copper containing compound?</t>
  </si>
  <si>
    <t>Blue/Green</t>
  </si>
  <si>
    <t>What is the colour of the flame produced from a sodium containing compound?</t>
  </si>
  <si>
    <t>Yellow</t>
  </si>
  <si>
    <t>What is the colour of the flame produced from a potassium containing compound?</t>
  </si>
  <si>
    <t>lilac</t>
  </si>
  <si>
    <t>What is the colour of the flame produced from a calcium containing compound?</t>
  </si>
  <si>
    <t>Orange-red</t>
  </si>
  <si>
    <t>Other than flame tests, how can metal ions be identified?</t>
  </si>
  <si>
    <t>Use of sodium hydroxide to form coloured precipitates</t>
  </si>
  <si>
    <t>Which solutions produce white precipitates on addition of sodium hydroxide?</t>
  </si>
  <si>
    <t>Solutions containing aluminium, magnesium, calcium ions</t>
  </si>
  <si>
    <t>How can a solution of aluminium ions be distinguished from calcium and magnesium ones?</t>
  </si>
  <si>
    <t>Its precipitate will dissolve in excess sodium hydroxide</t>
  </si>
  <si>
    <t>What is the colour of the precipitate formed from the addition of sodium hydroxide to a solution containing copper (II) ions?</t>
  </si>
  <si>
    <t>Blue</t>
  </si>
  <si>
    <t>What is the colour of the precipitate formed from the addition of sodium hydroxide to a solution containing iron(II) ions?</t>
  </si>
  <si>
    <t>Green</t>
  </si>
  <si>
    <t>What is the colour of the precipitate formed from the addition of sodium hydroxide to a solution containing iron(III) ions?</t>
  </si>
  <si>
    <t>Brown</t>
  </si>
  <si>
    <t>What is the test for carbonates?</t>
  </si>
  <si>
    <t>Add an acid to generate carbon dioxide gas</t>
  </si>
  <si>
    <t>What is the test for halides?</t>
  </si>
  <si>
    <t>Add acidified silver nitrate to form a silver halide precipitate</t>
  </si>
  <si>
    <t>What are the colours of the silver halides?</t>
  </si>
  <si>
    <t>Silver chloride white, silver bromide cream, silver iodide yellow</t>
  </si>
  <si>
    <t>What is the test for sulfate ions?</t>
  </si>
  <si>
    <t>Add acidified barium chloride, forms white precipitate</t>
  </si>
  <si>
    <t>What is an instrumental method?</t>
  </si>
  <si>
    <t>Use of scientific technology to perform chemical analysis</t>
  </si>
  <si>
    <t>What are the three advantages of instrumental methods?</t>
  </si>
  <si>
    <t>They are accurate (gives correct results), sensitive (only needs a small sample to work), rapid (a lot faster than other tests)</t>
  </si>
  <si>
    <t>What is flame emission spectroscopy?</t>
  </si>
  <si>
    <t>An instrumental analysis tool for identifying metal ions</t>
  </si>
  <si>
    <t>How is flame emissions spectroscopy carried out?</t>
  </si>
  <si>
    <t>Sample placed in a flame, light emitted is passed through a spectroscope to give a spectrum which can be compared to a reference</t>
  </si>
  <si>
    <t>What is the conservation of mass?</t>
  </si>
  <si>
    <t>That atoms cannot be created or destroyed</t>
  </si>
  <si>
    <t>Balance a given equation</t>
  </si>
  <si>
    <t>When a metal forms a metal oxide, why does the mass increase?</t>
  </si>
  <si>
    <t>Because oxygen atoms have been added</t>
  </si>
  <si>
    <t>When an acid reacts with a metal, why does the mass decrease?</t>
  </si>
  <si>
    <t>Because a gas is produced and escapes</t>
  </si>
  <si>
    <t>What is relative formula mass?</t>
  </si>
  <si>
    <t>The sum of the relative masses of each atom in a substance</t>
  </si>
  <si>
    <t>What are the four state symbols and what do they stand for?</t>
  </si>
  <si>
    <t>(s) solid (l) liquid (g) gas (aq) aqueous</t>
  </si>
  <si>
    <t>What symbol do we use for relative formula mass?</t>
  </si>
  <si>
    <t>Mr or RFM</t>
  </si>
  <si>
    <t>Calculate the Mr of ______</t>
  </si>
  <si>
    <t>What is a mole?</t>
  </si>
  <si>
    <t>A set number of particles (6.02 x10^23)</t>
  </si>
  <si>
    <t>What is Avogadro's number?</t>
  </si>
  <si>
    <t>6.022x10^23</t>
  </si>
  <si>
    <t>How many atoms are in ____ moles?</t>
  </si>
  <si>
    <t>How many _____ are in _____ moles of _____?</t>
  </si>
  <si>
    <t>What formula relates moles, mass and Mr?</t>
  </si>
  <si>
    <t>Moles = mass/Mr</t>
  </si>
  <si>
    <t>In a given reaction, what mass of ______ is formed from _______g of _______?</t>
  </si>
  <si>
    <t>Balance a given equation, where ____g of _____ reacts with ______g of ______</t>
  </si>
  <si>
    <t>What is a limiting rectant?</t>
  </si>
  <si>
    <t>A substance that is completely used up before using up the other substance it is reacting with</t>
  </si>
  <si>
    <t>In a given reaction, ____g of _____ reacts with _____g of _____. Which is the limiting reactant?</t>
  </si>
  <si>
    <r>
      <t>g/dm</t>
    </r>
    <r>
      <rPr>
        <vertAlign val="superscript"/>
        <sz val="11"/>
        <color theme="1"/>
        <rFont val="Trebuchet MS"/>
        <family val="2"/>
      </rPr>
      <t>3</t>
    </r>
  </si>
  <si>
    <r>
      <t>What mass of solute is present in a solution with a concentration of ____g/dm</t>
    </r>
    <r>
      <rPr>
        <vertAlign val="superscript"/>
        <sz val="11"/>
        <color theme="1"/>
        <rFont val="Trebuchet MS"/>
        <family val="2"/>
      </rPr>
      <t>3</t>
    </r>
    <r>
      <rPr>
        <sz val="11"/>
        <color theme="1"/>
        <rFont val="Trebuchet MS"/>
        <family val="2"/>
      </rPr>
      <t xml:space="preserve"> and volume _____dm</t>
    </r>
    <r>
      <rPr>
        <vertAlign val="superscript"/>
        <sz val="11"/>
        <color theme="1"/>
        <rFont val="Trebuchet MS"/>
        <family val="2"/>
      </rPr>
      <t>3</t>
    </r>
    <r>
      <rPr>
        <sz val="11"/>
        <color theme="1"/>
        <rFont val="Trebuchet MS"/>
        <family val="2"/>
      </rPr>
      <t>?</t>
    </r>
  </si>
  <si>
    <r>
      <t>What is the volume of a solution with ____g of solute and a concentration of _____g/dm</t>
    </r>
    <r>
      <rPr>
        <vertAlign val="superscript"/>
        <sz val="11"/>
        <color theme="1"/>
        <rFont val="Trebuchet MS"/>
        <family val="2"/>
      </rPr>
      <t>3</t>
    </r>
    <r>
      <rPr>
        <sz val="11"/>
        <color theme="1"/>
        <rFont val="Trebuchet MS"/>
        <family val="2"/>
      </rPr>
      <t>?</t>
    </r>
  </si>
  <si>
    <t>What is the yield of a chemical reaction?</t>
  </si>
  <si>
    <t>The amount of useful product</t>
  </si>
  <si>
    <t xml:space="preserve">Triple quantitative </t>
  </si>
  <si>
    <t>What is the theoretical yield of a chemical reaction?</t>
  </si>
  <si>
    <t>The amount of a substance you would expect to get formed in a reaction</t>
  </si>
  <si>
    <t>What is the percentage yield of a chemical reaction?</t>
  </si>
  <si>
    <t>The amount of actual product divided by the theoretical yield</t>
  </si>
  <si>
    <t>A reaction has a yield of _____ and a theoretical yield of _____. Calculate the % yield</t>
  </si>
  <si>
    <t>A given reaction with _____g of _______ produces _____g of _____. Calcualte the % yield</t>
  </si>
  <si>
    <t>Why is the % yield almost never 100%?</t>
  </si>
  <si>
    <t>Reversible reaction, loss of product on spearation, unexpected side reactions, incomplete reaction</t>
  </si>
  <si>
    <t>What is atom economy?</t>
  </si>
  <si>
    <t>The amount of starting material that ends up as useful product</t>
  </si>
  <si>
    <t>Why is atom economy important?</t>
  </si>
  <si>
    <t>Economic and sustainability reasons</t>
  </si>
  <si>
    <t>How is atom economy calculate?</t>
  </si>
  <si>
    <t>100 x Mr desired product/Mr of all reactants</t>
  </si>
  <si>
    <t>Calculate the atom economy of a given reaction and given desired product</t>
  </si>
  <si>
    <t>What are the two units for concentration?</t>
  </si>
  <si>
    <r>
      <t>g/dm</t>
    </r>
    <r>
      <rPr>
        <vertAlign val="superscript"/>
        <sz val="11"/>
        <color theme="1"/>
        <rFont val="Trebuchet MS"/>
        <family val="2"/>
      </rPr>
      <t xml:space="preserve">-3 </t>
    </r>
    <r>
      <rPr>
        <sz val="11"/>
        <color theme="1"/>
        <rFont val="Trebuchet MS"/>
        <family val="2"/>
      </rPr>
      <t>and mol/dm</t>
    </r>
    <r>
      <rPr>
        <vertAlign val="superscript"/>
        <sz val="11"/>
        <color theme="1"/>
        <rFont val="Trebuchet MS"/>
        <family val="2"/>
      </rPr>
      <t>-3</t>
    </r>
  </si>
  <si>
    <t>Which formula relates concentration, moles and volume?</t>
  </si>
  <si>
    <t>concentration = moles/volume</t>
  </si>
  <si>
    <r>
      <t>What is the concentration of a solution with ______ moles of solute in _____dm</t>
    </r>
    <r>
      <rPr>
        <vertAlign val="superscript"/>
        <sz val="11"/>
        <color theme="1"/>
        <rFont val="Trebuchet MS"/>
        <family val="2"/>
      </rPr>
      <t>3</t>
    </r>
    <r>
      <rPr>
        <sz val="11"/>
        <color theme="1"/>
        <rFont val="Trebuchet MS"/>
        <family val="2"/>
      </rPr>
      <t>?</t>
    </r>
  </si>
  <si>
    <r>
      <t>What mass of solute is present in a solution with a concentration of ____mol/dm</t>
    </r>
    <r>
      <rPr>
        <vertAlign val="superscript"/>
        <sz val="11"/>
        <color theme="1"/>
        <rFont val="Trebuchet MS"/>
        <family val="2"/>
      </rPr>
      <t xml:space="preserve">3 </t>
    </r>
    <r>
      <rPr>
        <sz val="11"/>
        <color theme="1"/>
        <rFont val="Trebuchet MS"/>
        <family val="2"/>
      </rPr>
      <t>and volume _____dm</t>
    </r>
    <r>
      <rPr>
        <vertAlign val="superscript"/>
        <sz val="11"/>
        <color theme="1"/>
        <rFont val="Trebuchet MS"/>
        <family val="2"/>
      </rPr>
      <t>3</t>
    </r>
    <r>
      <rPr>
        <sz val="11"/>
        <color theme="1"/>
        <rFont val="Trebuchet MS"/>
        <family val="2"/>
      </rPr>
      <t>?</t>
    </r>
  </si>
  <si>
    <r>
      <t>What is the volume of a solution with ____ moles of solute and a concentration of _____moles/dm</t>
    </r>
    <r>
      <rPr>
        <vertAlign val="superscript"/>
        <sz val="11"/>
        <color theme="1"/>
        <rFont val="Trebuchet MS"/>
        <family val="2"/>
      </rPr>
      <t>3</t>
    </r>
    <r>
      <rPr>
        <sz val="11"/>
        <color theme="1"/>
        <rFont val="Trebuchet MS"/>
        <family val="2"/>
      </rPr>
      <t>?</t>
    </r>
  </si>
  <si>
    <r>
      <t>_____g of ______ is dissolved in _____dm</t>
    </r>
    <r>
      <rPr>
        <vertAlign val="superscript"/>
        <sz val="11"/>
        <color theme="1"/>
        <rFont val="Trebuchet MS"/>
        <family val="2"/>
      </rPr>
      <t>3</t>
    </r>
    <r>
      <rPr>
        <sz val="11"/>
        <color theme="1"/>
        <rFont val="Trebuchet MS"/>
        <family val="2"/>
      </rPr>
      <t xml:space="preserve"> of water. What is its concentration in mol/dm3</t>
    </r>
  </si>
  <si>
    <t>What is the purpose of titration?</t>
  </si>
  <si>
    <t>Establish the concentration of an unknown solution</t>
  </si>
  <si>
    <t>Why are burettes used for some measurements and pipettes for others?</t>
  </si>
  <si>
    <t>Pipettes measure a fixed volume, burettes measure a variable volume</t>
  </si>
  <si>
    <t>For a given reaction, and with given reacting volumes and one concentration, establish the concentration of the unknown solution</t>
  </si>
  <si>
    <t>What do the moles of gases and their volumes have in common?</t>
  </si>
  <si>
    <t>At the same temperature they occupy the same amount of volume</t>
  </si>
  <si>
    <t>What is the volume of one mole of any gas at room temperature and pressure?</t>
  </si>
  <si>
    <r>
      <t>24dm</t>
    </r>
    <r>
      <rPr>
        <vertAlign val="superscript"/>
        <sz val="11"/>
        <color theme="1"/>
        <rFont val="Trebuchet MS"/>
        <family val="2"/>
      </rPr>
      <t>3</t>
    </r>
  </si>
  <si>
    <r>
      <t>For a given reaction involving gases, _____dm</t>
    </r>
    <r>
      <rPr>
        <vertAlign val="superscript"/>
        <sz val="11"/>
        <color theme="1"/>
        <rFont val="Trebuchet MS"/>
        <family val="2"/>
      </rPr>
      <t>3</t>
    </r>
    <r>
      <rPr>
        <sz val="11"/>
        <color theme="1"/>
        <rFont val="Trebuchet MS"/>
        <family val="2"/>
      </rPr>
      <t xml:space="preserve"> of  ____ are used. What volume of _____ will be produced?</t>
    </r>
  </si>
  <si>
    <t>Do Now</t>
  </si>
  <si>
    <t xml:space="preserve">Number of questions: </t>
  </si>
  <si>
    <t>Up to question:</t>
  </si>
  <si>
    <t>Question from bank</t>
  </si>
  <si>
    <t>Interleaved Questions</t>
  </si>
  <si>
    <t>Topic Questions</t>
  </si>
  <si>
    <t>From Q</t>
  </si>
  <si>
    <t>To 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</si>
</sst>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9"/>
      <color indexed="81"/>
      <name val="Tahoma"/>
      <charset val="1"/>
    </font>
    <font>
      <b/>
      <sz val="9"/>
      <color indexed="81"/>
      <name val="Tahoma"/>
      <charset val="1"/>
    </font>
    <font>
      <sz val="10"/>
      <color theme="1"/>
      <name val="Century Gothic"/>
      <family val="2"/>
    </font>
    <font>
      <sz val="22"/>
      <color theme="1"/>
      <name val="Century Gothic"/>
      <family val="2"/>
    </font>
    <font>
      <sz val="22"/>
      <color theme="1"/>
      <name val="Calibri"/>
      <family val="2"/>
      <scheme val="minor"/>
    </font>
    <font>
      <b/>
      <sz val="20"/>
      <color theme="1"/>
      <name val="Century Gothic"/>
      <family val="2"/>
    </font>
    <font>
      <sz val="11"/>
      <color theme="1"/>
      <name val="Century Gothic"/>
      <family val="2"/>
    </font>
    <font>
      <sz val="18"/>
      <color theme="1"/>
      <name val="Century Gothic"/>
      <family val="2"/>
    </font>
    <font>
      <sz val="12"/>
      <color theme="1"/>
      <name val="Calibri"/>
      <family val="2"/>
      <scheme val="minor"/>
    </font>
    <font>
      <sz val="11"/>
      <color theme="1"/>
      <name val="Trebuchet MS"/>
      <family val="2"/>
    </font>
    <font>
      <vertAlign val="superscript"/>
      <sz val="11"/>
      <color theme="1"/>
      <name val="Trebuchet MS"/>
      <family val="2"/>
    </font>
    <font>
      <vertAlign val="subscript"/>
      <sz val="11"/>
      <color theme="1"/>
      <name val="Trebuchet MS"/>
      <family val="2"/>
    </font>
  </fonts>
  <fills count="3">
    <fill>
      <patternFill patternType="none"/>
    </fill>
    <fill>
      <patternFill patternType="gray125"/>
    </fill>
    <fill>
      <patternFill patternType="solid">
        <fgColor rgb="FFE2EFD9"/>
        <bgColor rgb="FFE2EF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0" fontId="9" fillId="0" borderId="0"/>
  </cellStyleXfs>
  <cellXfs count="55">
    <xf numFmtId="0" fontId="0" fillId="0" borderId="0" xfId="0"/>
    <xf numFmtId="0" fontId="3" fillId="0" borderId="1" xfId="0" applyFont="1" applyBorder="1" applyAlignment="1">
      <alignment textRotation="45"/>
    </xf>
    <xf numFmtId="0" fontId="3" fillId="0" borderId="1" xfId="0" applyFont="1" applyBorder="1" applyAlignment="1">
      <alignment vertical="top"/>
    </xf>
    <xf numFmtId="0" fontId="3" fillId="0" borderId="1" xfId="0" applyFont="1" applyBorder="1" applyAlignment="1">
      <alignment vertical="top" wrapText="1"/>
    </xf>
    <xf numFmtId="0" fontId="5" fillId="0" borderId="0" xfId="0" applyFont="1"/>
    <xf numFmtId="0" fontId="4" fillId="0" borderId="1" xfId="0" applyFont="1" applyBorder="1"/>
    <xf numFmtId="0" fontId="4" fillId="0" borderId="1" xfId="0" applyFont="1" applyBorder="1" applyAlignment="1">
      <alignment wrapText="1"/>
    </xf>
    <xf numFmtId="0" fontId="3" fillId="0" borderId="9" xfId="0" applyFont="1" applyBorder="1" applyAlignment="1">
      <alignment horizontal="center" textRotation="90"/>
    </xf>
    <xf numFmtId="0" fontId="3" fillId="0" borderId="12" xfId="0" applyFont="1" applyBorder="1" applyAlignment="1">
      <alignment horizontal="center" textRotation="90"/>
    </xf>
    <xf numFmtId="0" fontId="3" fillId="0" borderId="10" xfId="0" applyFont="1" applyBorder="1" applyAlignment="1">
      <alignment horizontal="center" textRotation="90"/>
    </xf>
    <xf numFmtId="0" fontId="3" fillId="0" borderId="13" xfId="0" applyFont="1" applyBorder="1" applyAlignment="1">
      <alignment horizontal="center" textRotation="90"/>
    </xf>
    <xf numFmtId="0" fontId="7" fillId="0" borderId="0" xfId="0" applyFont="1"/>
    <xf numFmtId="0" fontId="7" fillId="0" borderId="7" xfId="0" applyFont="1" applyBorder="1"/>
    <xf numFmtId="0" fontId="0" fillId="0" borderId="0" xfId="0" applyAlignment="1">
      <alignment vertical="top"/>
    </xf>
    <xf numFmtId="0" fontId="8" fillId="0" borderId="1" xfId="0" applyFont="1" applyBorder="1" applyAlignment="1">
      <alignment vertical="top"/>
    </xf>
    <xf numFmtId="0" fontId="7" fillId="0" borderId="1" xfId="0" applyFont="1" applyBorder="1"/>
    <xf numFmtId="0" fontId="0" fillId="0" borderId="1" xfId="0" applyBorder="1"/>
    <xf numFmtId="0" fontId="10" fillId="0" borderId="1" xfId="0" applyFont="1" applyBorder="1" applyAlignment="1">
      <alignment horizontal="center" vertical="center" wrapText="1"/>
    </xf>
    <xf numFmtId="0" fontId="10" fillId="0" borderId="1" xfId="0" applyFont="1" applyBorder="1" applyAlignment="1">
      <alignment wrapText="1"/>
    </xf>
    <xf numFmtId="0" fontId="10" fillId="0" borderId="0" xfId="0" applyFont="1"/>
    <xf numFmtId="0" fontId="10" fillId="2" borderId="0" xfId="0" applyFont="1" applyFill="1" applyAlignment="1">
      <alignment horizontal="center" vertical="center"/>
    </xf>
    <xf numFmtId="0" fontId="10" fillId="0" borderId="0" xfId="0" applyFont="1" applyAlignment="1">
      <alignment wrapText="1"/>
    </xf>
    <xf numFmtId="9" fontId="10" fillId="0" borderId="0" xfId="0" applyNumberFormat="1" applyFont="1"/>
    <xf numFmtId="0" fontId="10" fillId="0" borderId="0" xfId="0" applyFont="1" applyAlignment="1">
      <alignment horizontal="center" vertical="center"/>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7" fillId="0" borderId="7" xfId="0" applyFont="1" applyBorder="1" applyAlignment="1">
      <alignment horizontal="center"/>
    </xf>
    <xf numFmtId="0" fontId="8" fillId="0" borderId="1" xfId="0" applyFont="1" applyBorder="1" applyAlignment="1">
      <alignment horizontal="left" vertical="top" wrapText="1"/>
    </xf>
    <xf numFmtId="0" fontId="7" fillId="0" borderId="1"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center" textRotation="90"/>
    </xf>
    <xf numFmtId="0" fontId="3" fillId="0" borderId="0" xfId="0" applyFont="1" applyAlignment="1">
      <alignment horizontal="center" textRotation="90"/>
    </xf>
    <xf numFmtId="0" fontId="3" fillId="0" borderId="0" xfId="0" applyFont="1" applyAlignment="1">
      <alignment horizontal="center"/>
    </xf>
    <xf numFmtId="0" fontId="3" fillId="0" borderId="8" xfId="0" applyFont="1" applyBorder="1" applyAlignment="1">
      <alignment horizontal="center" textRotation="90"/>
    </xf>
    <xf numFmtId="0" fontId="3" fillId="0" borderId="11" xfId="0" applyFont="1" applyBorder="1" applyAlignment="1">
      <alignment horizontal="center" textRotation="90"/>
    </xf>
    <xf numFmtId="0" fontId="3" fillId="0" borderId="9" xfId="0" applyFont="1" applyBorder="1" applyAlignment="1">
      <alignment horizontal="center" textRotation="90"/>
    </xf>
    <xf numFmtId="0" fontId="3" fillId="0" borderId="12" xfId="0" applyFont="1" applyBorder="1" applyAlignment="1">
      <alignment horizontal="center" textRotation="90"/>
    </xf>
    <xf numFmtId="0" fontId="3" fillId="0" borderId="10" xfId="0" applyFont="1" applyBorder="1" applyAlignment="1">
      <alignment horizontal="center" textRotation="90"/>
    </xf>
    <xf numFmtId="0" fontId="3" fillId="0" borderId="13" xfId="0" applyFont="1" applyBorder="1" applyAlignment="1">
      <alignment horizontal="center" textRotation="90"/>
    </xf>
    <xf numFmtId="0" fontId="3" fillId="0" borderId="5" xfId="0" applyFont="1" applyBorder="1" applyAlignment="1">
      <alignment horizontal="center" textRotation="90"/>
    </xf>
    <xf numFmtId="0" fontId="3" fillId="0" borderId="6" xfId="0" applyFont="1" applyBorder="1" applyAlignment="1">
      <alignment horizontal="center" textRotation="90"/>
    </xf>
    <xf numFmtId="0" fontId="3" fillId="0" borderId="7" xfId="0" applyFont="1" applyBorder="1" applyAlignment="1">
      <alignment horizontal="center" textRotation="90"/>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textRotation="90" wrapText="1"/>
    </xf>
    <xf numFmtId="0" fontId="3" fillId="0" borderId="6" xfId="0" applyFont="1" applyBorder="1" applyAlignment="1">
      <alignment horizontal="center" textRotation="90" wrapText="1"/>
    </xf>
    <xf numFmtId="0" fontId="3" fillId="0" borderId="7" xfId="0" applyFont="1" applyBorder="1" applyAlignment="1">
      <alignment horizontal="center" textRotation="90"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33"/>
  <sheetViews>
    <sheetView tabSelected="1" topLeftCell="A338" zoomScaleNormal="100" workbookViewId="0">
      <selection activeCell="A363" sqref="A363"/>
    </sheetView>
  </sheetViews>
  <sheetFormatPr defaultRowHeight="16.5"/>
  <cols>
    <col min="1" max="1" width="11" style="17" customWidth="1"/>
    <col min="2" max="2" width="91.85546875" style="18" customWidth="1"/>
    <col min="3" max="3" width="100.28515625" style="18" customWidth="1"/>
    <col min="4" max="4" width="28.140625" style="18" customWidth="1"/>
    <col min="5" max="5" width="9.140625" style="18"/>
    <col min="6" max="16384" width="9.140625" style="19"/>
  </cols>
  <sheetData>
    <row r="1" spans="1:5" ht="33">
      <c r="A1" s="17" t="s">
        <v>0</v>
      </c>
      <c r="B1" s="18" t="s">
        <v>1</v>
      </c>
      <c r="C1" s="18" t="s">
        <v>2</v>
      </c>
      <c r="D1" s="18" t="s">
        <v>3</v>
      </c>
      <c r="E1" s="18" t="s">
        <v>4</v>
      </c>
    </row>
    <row r="2" spans="1:5">
      <c r="A2" s="20">
        <v>1</v>
      </c>
      <c r="B2" s="19" t="s">
        <v>5</v>
      </c>
      <c r="C2" s="19" t="s">
        <v>6</v>
      </c>
      <c r="D2" s="19" t="s">
        <v>7</v>
      </c>
      <c r="E2" s="19"/>
    </row>
    <row r="3" spans="1:5">
      <c r="A3" s="20">
        <v>2</v>
      </c>
      <c r="B3" s="19" t="s">
        <v>8</v>
      </c>
      <c r="C3" s="19" t="s">
        <v>9</v>
      </c>
      <c r="D3" s="19" t="s">
        <v>7</v>
      </c>
      <c r="E3" s="19"/>
    </row>
    <row r="4" spans="1:5">
      <c r="A4" s="20">
        <v>3</v>
      </c>
      <c r="B4" s="19" t="s">
        <v>10</v>
      </c>
      <c r="C4" s="19" t="s">
        <v>11</v>
      </c>
      <c r="D4" s="19" t="s">
        <v>7</v>
      </c>
      <c r="E4" s="19"/>
    </row>
    <row r="5" spans="1:5">
      <c r="A5" s="20">
        <v>4</v>
      </c>
      <c r="B5" s="19" t="s">
        <v>12</v>
      </c>
      <c r="C5" s="19" t="s">
        <v>13</v>
      </c>
      <c r="D5" s="19" t="s">
        <v>7</v>
      </c>
      <c r="E5" s="19"/>
    </row>
    <row r="6" spans="1:5">
      <c r="A6" s="20">
        <v>5</v>
      </c>
      <c r="B6" s="19" t="s">
        <v>14</v>
      </c>
      <c r="C6" s="19" t="s">
        <v>15</v>
      </c>
      <c r="D6" s="19" t="s">
        <v>7</v>
      </c>
      <c r="E6" s="19"/>
    </row>
    <row r="7" spans="1:5">
      <c r="A7" s="20">
        <v>6</v>
      </c>
      <c r="B7" s="19" t="s">
        <v>16</v>
      </c>
      <c r="C7" s="19" t="s">
        <v>17</v>
      </c>
      <c r="D7" s="19" t="s">
        <v>7</v>
      </c>
      <c r="E7" s="19"/>
    </row>
    <row r="8" spans="1:5">
      <c r="A8" s="20">
        <v>7</v>
      </c>
      <c r="B8" s="19" t="s">
        <v>18</v>
      </c>
      <c r="C8" s="19" t="s">
        <v>19</v>
      </c>
      <c r="D8" s="19" t="s">
        <v>7</v>
      </c>
      <c r="E8" s="19"/>
    </row>
    <row r="9" spans="1:5">
      <c r="A9" s="20">
        <v>8</v>
      </c>
      <c r="B9" s="19" t="s">
        <v>20</v>
      </c>
      <c r="C9" s="19" t="s">
        <v>21</v>
      </c>
      <c r="D9" s="19" t="s">
        <v>7</v>
      </c>
      <c r="E9" s="19"/>
    </row>
    <row r="10" spans="1:5">
      <c r="A10" s="20">
        <v>9</v>
      </c>
      <c r="B10" s="19" t="s">
        <v>22</v>
      </c>
      <c r="C10" s="19" t="s">
        <v>23</v>
      </c>
      <c r="D10" s="19" t="s">
        <v>7</v>
      </c>
      <c r="E10" s="19"/>
    </row>
    <row r="11" spans="1:5">
      <c r="A11" s="20">
        <v>10</v>
      </c>
      <c r="B11" s="19" t="s">
        <v>24</v>
      </c>
      <c r="C11" s="19"/>
      <c r="D11" s="19" t="s">
        <v>7</v>
      </c>
      <c r="E11" s="19"/>
    </row>
    <row r="12" spans="1:5">
      <c r="A12" s="20">
        <v>11</v>
      </c>
      <c r="B12" s="19" t="s">
        <v>25</v>
      </c>
      <c r="C12" s="19" t="s">
        <v>26</v>
      </c>
      <c r="D12" s="19" t="s">
        <v>7</v>
      </c>
      <c r="E12" s="19"/>
    </row>
    <row r="13" spans="1:5">
      <c r="A13" s="20">
        <v>12</v>
      </c>
      <c r="B13" s="19" t="s">
        <v>27</v>
      </c>
      <c r="C13" s="19" t="s">
        <v>28</v>
      </c>
      <c r="D13" s="19" t="s">
        <v>7</v>
      </c>
      <c r="E13" s="19"/>
    </row>
    <row r="14" spans="1:5">
      <c r="A14" s="20">
        <v>13</v>
      </c>
      <c r="B14" s="19" t="s">
        <v>29</v>
      </c>
      <c r="C14" s="19" t="s">
        <v>30</v>
      </c>
      <c r="D14" s="19" t="s">
        <v>7</v>
      </c>
      <c r="E14" s="19"/>
    </row>
    <row r="15" spans="1:5">
      <c r="A15" s="20">
        <v>14</v>
      </c>
      <c r="B15" s="19" t="s">
        <v>31</v>
      </c>
      <c r="C15" s="19" t="s">
        <v>32</v>
      </c>
      <c r="D15" s="19" t="s">
        <v>7</v>
      </c>
      <c r="E15" s="19"/>
    </row>
    <row r="16" spans="1:5">
      <c r="A16" s="20">
        <v>15</v>
      </c>
      <c r="B16" s="19" t="s">
        <v>33</v>
      </c>
      <c r="C16" s="19" t="s">
        <v>34</v>
      </c>
      <c r="D16" s="19" t="s">
        <v>7</v>
      </c>
      <c r="E16" s="19"/>
    </row>
    <row r="17" spans="1:5">
      <c r="A17" s="20">
        <v>16</v>
      </c>
      <c r="B17" s="19" t="s">
        <v>35</v>
      </c>
      <c r="C17" s="19" t="s">
        <v>36</v>
      </c>
      <c r="D17" s="19" t="s">
        <v>7</v>
      </c>
      <c r="E17" s="19"/>
    </row>
    <row r="18" spans="1:5">
      <c r="A18" s="20">
        <v>17</v>
      </c>
      <c r="B18" s="19" t="s">
        <v>37</v>
      </c>
      <c r="C18" s="19" t="s">
        <v>38</v>
      </c>
      <c r="D18" s="19" t="s">
        <v>7</v>
      </c>
      <c r="E18" s="19"/>
    </row>
    <row r="19" spans="1:5">
      <c r="A19" s="20">
        <v>18</v>
      </c>
      <c r="B19" s="19" t="s">
        <v>39</v>
      </c>
      <c r="C19" s="19" t="s">
        <v>40</v>
      </c>
      <c r="D19" s="19" t="s">
        <v>7</v>
      </c>
      <c r="E19" s="19"/>
    </row>
    <row r="20" spans="1:5">
      <c r="A20" s="20">
        <v>19</v>
      </c>
      <c r="B20" s="19" t="s">
        <v>41</v>
      </c>
      <c r="C20" s="19" t="s">
        <v>42</v>
      </c>
      <c r="D20" s="19" t="s">
        <v>7</v>
      </c>
      <c r="E20" s="19"/>
    </row>
    <row r="21" spans="1:5">
      <c r="A21" s="20">
        <v>20</v>
      </c>
      <c r="B21" s="19" t="s">
        <v>43</v>
      </c>
      <c r="C21" s="19" t="s">
        <v>44</v>
      </c>
      <c r="D21" s="19" t="s">
        <v>7</v>
      </c>
      <c r="E21" s="19"/>
    </row>
    <row r="22" spans="1:5">
      <c r="A22" s="20">
        <v>21</v>
      </c>
      <c r="B22" s="19" t="s">
        <v>45</v>
      </c>
      <c r="C22" s="19" t="s">
        <v>46</v>
      </c>
      <c r="D22" s="19" t="s">
        <v>7</v>
      </c>
      <c r="E22" s="19"/>
    </row>
    <row r="23" spans="1:5">
      <c r="A23" s="20">
        <v>22</v>
      </c>
      <c r="B23" s="19" t="s">
        <v>47</v>
      </c>
      <c r="C23" s="19" t="s">
        <v>48</v>
      </c>
      <c r="D23" s="19" t="s">
        <v>7</v>
      </c>
      <c r="E23" s="19"/>
    </row>
    <row r="24" spans="1:5">
      <c r="A24" s="20">
        <v>23</v>
      </c>
      <c r="B24" s="19" t="s">
        <v>49</v>
      </c>
      <c r="C24" s="19" t="s">
        <v>50</v>
      </c>
      <c r="D24" s="19" t="s">
        <v>7</v>
      </c>
      <c r="E24" s="19"/>
    </row>
    <row r="25" spans="1:5">
      <c r="A25" s="20">
        <v>24</v>
      </c>
      <c r="B25" s="19" t="s">
        <v>51</v>
      </c>
      <c r="C25" s="19" t="s">
        <v>52</v>
      </c>
      <c r="D25" s="19" t="s">
        <v>7</v>
      </c>
      <c r="E25" s="19"/>
    </row>
    <row r="26" spans="1:5">
      <c r="A26" s="20">
        <v>25</v>
      </c>
      <c r="B26" s="19" t="s">
        <v>53</v>
      </c>
      <c r="C26" s="19"/>
      <c r="D26" s="19" t="s">
        <v>7</v>
      </c>
      <c r="E26" s="19"/>
    </row>
    <row r="27" spans="1:5">
      <c r="A27" s="20">
        <v>26</v>
      </c>
      <c r="B27" s="19" t="s">
        <v>54</v>
      </c>
      <c r="C27" s="19" t="s">
        <v>55</v>
      </c>
      <c r="D27" s="19" t="s">
        <v>7</v>
      </c>
      <c r="E27" s="19"/>
    </row>
    <row r="28" spans="1:5">
      <c r="A28" s="20">
        <v>27</v>
      </c>
      <c r="B28" s="19" t="s">
        <v>56</v>
      </c>
      <c r="C28" s="19"/>
      <c r="D28" s="19" t="s">
        <v>7</v>
      </c>
      <c r="E28" s="19"/>
    </row>
    <row r="29" spans="1:5">
      <c r="A29" s="20">
        <v>28</v>
      </c>
      <c r="B29" s="19" t="s">
        <v>57</v>
      </c>
      <c r="C29" s="19" t="s">
        <v>58</v>
      </c>
      <c r="D29" s="19" t="s">
        <v>7</v>
      </c>
      <c r="E29" s="19"/>
    </row>
    <row r="30" spans="1:5">
      <c r="A30" s="20">
        <v>29</v>
      </c>
      <c r="B30" s="19" t="s">
        <v>59</v>
      </c>
      <c r="C30" s="19">
        <v>2</v>
      </c>
      <c r="D30" s="19" t="s">
        <v>7</v>
      </c>
      <c r="E30" s="19"/>
    </row>
    <row r="31" spans="1:5">
      <c r="A31" s="20">
        <v>30</v>
      </c>
      <c r="B31" s="19" t="s">
        <v>60</v>
      </c>
      <c r="C31" s="19">
        <v>8</v>
      </c>
      <c r="D31" s="19" t="s">
        <v>7</v>
      </c>
      <c r="E31" s="19"/>
    </row>
    <row r="32" spans="1:5">
      <c r="A32" s="20">
        <v>31</v>
      </c>
      <c r="B32" s="19" t="s">
        <v>61</v>
      </c>
      <c r="C32" s="19" t="s">
        <v>62</v>
      </c>
      <c r="D32" s="19" t="s">
        <v>63</v>
      </c>
      <c r="E32" s="19"/>
    </row>
    <row r="33" spans="1:5">
      <c r="A33" s="20">
        <v>32</v>
      </c>
      <c r="B33" s="19" t="s">
        <v>64</v>
      </c>
      <c r="C33" s="19" t="s">
        <v>65</v>
      </c>
      <c r="D33" s="19" t="s">
        <v>63</v>
      </c>
      <c r="E33" s="19"/>
    </row>
    <row r="34" spans="1:5">
      <c r="A34" s="20">
        <v>33</v>
      </c>
      <c r="B34" s="19" t="s">
        <v>66</v>
      </c>
      <c r="C34" s="19" t="s">
        <v>67</v>
      </c>
      <c r="D34" s="19" t="s">
        <v>63</v>
      </c>
      <c r="E34" s="19"/>
    </row>
    <row r="35" spans="1:5">
      <c r="A35" s="20">
        <v>34</v>
      </c>
      <c r="B35" s="19" t="s">
        <v>68</v>
      </c>
      <c r="C35" s="19" t="s">
        <v>69</v>
      </c>
      <c r="D35" s="19" t="s">
        <v>63</v>
      </c>
      <c r="E35" s="19"/>
    </row>
    <row r="36" spans="1:5">
      <c r="A36" s="20">
        <v>35</v>
      </c>
      <c r="B36" s="19" t="s">
        <v>70</v>
      </c>
      <c r="C36" s="19" t="s">
        <v>71</v>
      </c>
      <c r="D36" s="19" t="s">
        <v>63</v>
      </c>
      <c r="E36" s="19"/>
    </row>
    <row r="37" spans="1:5">
      <c r="A37" s="20">
        <v>36</v>
      </c>
      <c r="B37" s="19" t="s">
        <v>72</v>
      </c>
      <c r="C37" s="19" t="s">
        <v>73</v>
      </c>
      <c r="D37" s="19" t="s">
        <v>63</v>
      </c>
      <c r="E37" s="19"/>
    </row>
    <row r="38" spans="1:5">
      <c r="A38" s="20">
        <v>37</v>
      </c>
      <c r="B38" s="19" t="s">
        <v>74</v>
      </c>
      <c r="C38" s="19" t="s">
        <v>75</v>
      </c>
      <c r="D38" s="19" t="s">
        <v>63</v>
      </c>
      <c r="E38" s="19"/>
    </row>
    <row r="39" spans="1:5">
      <c r="A39" s="20">
        <v>38</v>
      </c>
      <c r="B39" s="19" t="s">
        <v>76</v>
      </c>
      <c r="C39" s="19"/>
      <c r="D39" s="19" t="s">
        <v>63</v>
      </c>
      <c r="E39" s="19"/>
    </row>
    <row r="40" spans="1:5">
      <c r="A40" s="20">
        <v>39</v>
      </c>
      <c r="B40" s="19" t="s">
        <v>77</v>
      </c>
      <c r="C40" s="19"/>
      <c r="D40" s="19" t="s">
        <v>63</v>
      </c>
      <c r="E40" s="19"/>
    </row>
    <row r="41" spans="1:5">
      <c r="A41" s="20">
        <v>40</v>
      </c>
      <c r="B41" s="19" t="s">
        <v>78</v>
      </c>
      <c r="C41" s="19"/>
      <c r="D41" s="19" t="s">
        <v>63</v>
      </c>
      <c r="E41" s="19"/>
    </row>
    <row r="42" spans="1:5">
      <c r="A42" s="20">
        <v>41</v>
      </c>
      <c r="B42" s="19" t="s">
        <v>79</v>
      </c>
      <c r="C42" s="19"/>
      <c r="D42" s="19" t="s">
        <v>63</v>
      </c>
      <c r="E42" s="19"/>
    </row>
    <row r="43" spans="1:5">
      <c r="A43" s="20">
        <v>42</v>
      </c>
      <c r="B43" s="19" t="s">
        <v>80</v>
      </c>
      <c r="C43" s="19"/>
      <c r="D43" s="19" t="s">
        <v>63</v>
      </c>
      <c r="E43" s="19"/>
    </row>
    <row r="44" spans="1:5">
      <c r="A44" s="20">
        <v>43</v>
      </c>
      <c r="B44" s="19" t="s">
        <v>81</v>
      </c>
      <c r="C44" s="19" t="s">
        <v>82</v>
      </c>
      <c r="D44" s="19" t="s">
        <v>63</v>
      </c>
      <c r="E44" s="19"/>
    </row>
    <row r="45" spans="1:5">
      <c r="A45" s="20">
        <v>44</v>
      </c>
      <c r="B45" s="19" t="s">
        <v>83</v>
      </c>
      <c r="C45" s="19" t="s">
        <v>84</v>
      </c>
      <c r="D45" s="19" t="s">
        <v>63</v>
      </c>
      <c r="E45" s="19"/>
    </row>
    <row r="46" spans="1:5">
      <c r="A46" s="20">
        <v>45</v>
      </c>
      <c r="B46" s="19" t="s">
        <v>85</v>
      </c>
      <c r="C46" s="19" t="s">
        <v>86</v>
      </c>
      <c r="D46" s="19" t="s">
        <v>63</v>
      </c>
      <c r="E46" s="19"/>
    </row>
    <row r="47" spans="1:5">
      <c r="A47" s="20">
        <v>46</v>
      </c>
      <c r="B47" s="19" t="s">
        <v>87</v>
      </c>
      <c r="C47" s="19" t="s">
        <v>88</v>
      </c>
      <c r="D47" s="19" t="s">
        <v>63</v>
      </c>
      <c r="E47" s="19"/>
    </row>
    <row r="48" spans="1:5">
      <c r="A48" s="20">
        <v>47</v>
      </c>
      <c r="B48" s="19" t="s">
        <v>89</v>
      </c>
      <c r="C48" s="19" t="s">
        <v>90</v>
      </c>
      <c r="D48" s="19" t="s">
        <v>63</v>
      </c>
      <c r="E48" s="19"/>
    </row>
    <row r="49" spans="1:5">
      <c r="A49" s="20">
        <v>48</v>
      </c>
      <c r="B49" s="19" t="s">
        <v>91</v>
      </c>
      <c r="C49" s="19" t="s">
        <v>92</v>
      </c>
      <c r="D49" s="19" t="s">
        <v>63</v>
      </c>
      <c r="E49" s="19"/>
    </row>
    <row r="50" spans="1:5">
      <c r="A50" s="20">
        <v>49</v>
      </c>
      <c r="B50" s="19" t="s">
        <v>93</v>
      </c>
      <c r="C50" s="19" t="s">
        <v>94</v>
      </c>
      <c r="D50" s="19" t="s">
        <v>63</v>
      </c>
      <c r="E50" s="19"/>
    </row>
    <row r="51" spans="1:5">
      <c r="A51" s="20">
        <v>50</v>
      </c>
      <c r="B51" s="19" t="s">
        <v>95</v>
      </c>
      <c r="C51" s="19" t="s">
        <v>96</v>
      </c>
      <c r="D51" s="19" t="s">
        <v>63</v>
      </c>
      <c r="E51" s="19"/>
    </row>
    <row r="52" spans="1:5">
      <c r="A52" s="20">
        <v>51</v>
      </c>
      <c r="B52" s="19" t="s">
        <v>97</v>
      </c>
      <c r="C52" s="19" t="s">
        <v>98</v>
      </c>
      <c r="D52" s="19" t="s">
        <v>63</v>
      </c>
      <c r="E52" s="19"/>
    </row>
    <row r="53" spans="1:5">
      <c r="A53" s="20">
        <v>52</v>
      </c>
      <c r="B53" s="19" t="s">
        <v>99</v>
      </c>
      <c r="C53" s="19" t="s">
        <v>100</v>
      </c>
      <c r="D53" s="19" t="s">
        <v>63</v>
      </c>
      <c r="E53" s="19"/>
    </row>
    <row r="54" spans="1:5">
      <c r="A54" s="20">
        <v>53</v>
      </c>
      <c r="B54" s="19" t="s">
        <v>101</v>
      </c>
      <c r="C54" s="19" t="s">
        <v>100</v>
      </c>
      <c r="D54" s="19" t="s">
        <v>63</v>
      </c>
      <c r="E54" s="19"/>
    </row>
    <row r="55" spans="1:5">
      <c r="A55" s="20">
        <v>54</v>
      </c>
      <c r="B55" s="19" t="s">
        <v>102</v>
      </c>
      <c r="C55" s="19" t="s">
        <v>103</v>
      </c>
      <c r="D55" s="19" t="s">
        <v>63</v>
      </c>
      <c r="E55" s="19"/>
    </row>
    <row r="56" spans="1:5">
      <c r="A56" s="20">
        <v>55</v>
      </c>
      <c r="B56" s="19" t="s">
        <v>104</v>
      </c>
      <c r="C56" s="19" t="s">
        <v>105</v>
      </c>
      <c r="D56" s="19" t="s">
        <v>63</v>
      </c>
      <c r="E56" s="19"/>
    </row>
    <row r="57" spans="1:5">
      <c r="A57" s="20">
        <v>56</v>
      </c>
      <c r="B57" s="19" t="s">
        <v>106</v>
      </c>
      <c r="C57" s="19" t="s">
        <v>107</v>
      </c>
      <c r="D57" s="19" t="s">
        <v>63</v>
      </c>
      <c r="E57" s="19"/>
    </row>
    <row r="58" spans="1:5">
      <c r="A58" s="20">
        <v>57</v>
      </c>
      <c r="B58" s="19" t="s">
        <v>108</v>
      </c>
      <c r="C58" s="19" t="s">
        <v>109</v>
      </c>
      <c r="D58" s="19" t="s">
        <v>63</v>
      </c>
      <c r="E58" s="19"/>
    </row>
    <row r="59" spans="1:5">
      <c r="A59" s="20">
        <v>58</v>
      </c>
      <c r="B59" s="19" t="s">
        <v>110</v>
      </c>
      <c r="C59" s="19" t="s">
        <v>111</v>
      </c>
      <c r="D59" s="19" t="s">
        <v>63</v>
      </c>
      <c r="E59" s="19"/>
    </row>
    <row r="60" spans="1:5">
      <c r="A60" s="20">
        <v>59</v>
      </c>
      <c r="B60" s="19" t="s">
        <v>112</v>
      </c>
      <c r="C60" s="19" t="s">
        <v>113</v>
      </c>
      <c r="D60" s="19" t="s">
        <v>63</v>
      </c>
      <c r="E60" s="19"/>
    </row>
    <row r="61" spans="1:5">
      <c r="A61" s="20">
        <v>60</v>
      </c>
      <c r="B61" s="19" t="s">
        <v>114</v>
      </c>
      <c r="C61" s="19" t="s">
        <v>115</v>
      </c>
      <c r="D61" s="19" t="s">
        <v>63</v>
      </c>
      <c r="E61" s="19"/>
    </row>
    <row r="62" spans="1:5">
      <c r="A62" s="20">
        <v>61</v>
      </c>
      <c r="B62" s="19" t="s">
        <v>116</v>
      </c>
      <c r="C62" s="19" t="s">
        <v>117</v>
      </c>
      <c r="D62" s="19" t="s">
        <v>63</v>
      </c>
      <c r="E62" s="19"/>
    </row>
    <row r="63" spans="1:5">
      <c r="A63" s="20">
        <v>62</v>
      </c>
      <c r="B63" s="19" t="s">
        <v>118</v>
      </c>
      <c r="C63" s="19" t="s">
        <v>119</v>
      </c>
      <c r="D63" s="19" t="s">
        <v>63</v>
      </c>
      <c r="E63" s="19"/>
    </row>
    <row r="64" spans="1:5">
      <c r="A64" s="20">
        <v>63</v>
      </c>
      <c r="B64" s="19" t="s">
        <v>120</v>
      </c>
      <c r="C64" s="19" t="s">
        <v>121</v>
      </c>
      <c r="D64" s="19" t="s">
        <v>63</v>
      </c>
      <c r="E64" s="19"/>
    </row>
    <row r="65" spans="1:5">
      <c r="A65" s="20">
        <v>64</v>
      </c>
      <c r="B65" s="19" t="s">
        <v>122</v>
      </c>
      <c r="C65" s="19" t="s">
        <v>123</v>
      </c>
      <c r="D65" s="19" t="s">
        <v>63</v>
      </c>
      <c r="E65" s="19"/>
    </row>
    <row r="66" spans="1:5">
      <c r="A66" s="20">
        <v>65</v>
      </c>
      <c r="B66" s="19" t="s">
        <v>124</v>
      </c>
      <c r="C66" s="19" t="s">
        <v>125</v>
      </c>
      <c r="D66" s="19" t="s">
        <v>63</v>
      </c>
      <c r="E66" s="19"/>
    </row>
    <row r="67" spans="1:5">
      <c r="A67" s="20">
        <v>66</v>
      </c>
      <c r="B67" s="19" t="s">
        <v>126</v>
      </c>
      <c r="C67" s="19" t="s">
        <v>127</v>
      </c>
      <c r="D67" s="19" t="s">
        <v>63</v>
      </c>
      <c r="E67" s="19"/>
    </row>
    <row r="68" spans="1:5">
      <c r="A68" s="20">
        <v>67</v>
      </c>
      <c r="B68" s="19" t="s">
        <v>128</v>
      </c>
      <c r="C68" s="19" t="s">
        <v>129</v>
      </c>
      <c r="D68" s="19" t="s">
        <v>63</v>
      </c>
      <c r="E68" s="19"/>
    </row>
    <row r="69" spans="1:5">
      <c r="A69" s="20">
        <v>68</v>
      </c>
      <c r="B69" s="19" t="s">
        <v>130</v>
      </c>
      <c r="C69" s="19" t="s">
        <v>131</v>
      </c>
      <c r="D69" s="19" t="s">
        <v>63</v>
      </c>
      <c r="E69" s="19"/>
    </row>
    <row r="70" spans="1:5">
      <c r="A70" s="20">
        <v>69</v>
      </c>
      <c r="B70" s="19" t="s">
        <v>132</v>
      </c>
      <c r="C70" s="19" t="s">
        <v>133</v>
      </c>
      <c r="D70" s="19" t="s">
        <v>133</v>
      </c>
      <c r="E70" s="19"/>
    </row>
    <row r="71" spans="1:5">
      <c r="A71" s="20">
        <v>70</v>
      </c>
      <c r="B71" s="19" t="s">
        <v>134</v>
      </c>
      <c r="C71" s="19" t="s">
        <v>135</v>
      </c>
      <c r="D71" s="19" t="s">
        <v>133</v>
      </c>
      <c r="E71" s="19"/>
    </row>
    <row r="72" spans="1:5">
      <c r="A72" s="20">
        <v>71</v>
      </c>
      <c r="B72" s="19" t="s">
        <v>136</v>
      </c>
      <c r="C72" s="19" t="s">
        <v>137</v>
      </c>
      <c r="D72" s="19" t="s">
        <v>133</v>
      </c>
      <c r="E72" s="19"/>
    </row>
    <row r="73" spans="1:5">
      <c r="A73" s="20">
        <v>72</v>
      </c>
      <c r="B73" s="19" t="s">
        <v>138</v>
      </c>
      <c r="C73" s="19" t="s">
        <v>139</v>
      </c>
      <c r="D73" s="19" t="s">
        <v>133</v>
      </c>
      <c r="E73" s="19"/>
    </row>
    <row r="74" spans="1:5">
      <c r="A74" s="20">
        <v>73</v>
      </c>
      <c r="B74" s="19" t="s">
        <v>140</v>
      </c>
      <c r="C74" s="19" t="s">
        <v>141</v>
      </c>
      <c r="D74" s="19" t="s">
        <v>133</v>
      </c>
      <c r="E74" s="19"/>
    </row>
    <row r="75" spans="1:5">
      <c r="A75" s="20">
        <v>74</v>
      </c>
      <c r="B75" s="19" t="s">
        <v>142</v>
      </c>
      <c r="C75" s="19" t="s">
        <v>143</v>
      </c>
      <c r="D75" s="19" t="s">
        <v>133</v>
      </c>
      <c r="E75" s="19"/>
    </row>
    <row r="76" spans="1:5">
      <c r="A76" s="20">
        <v>75</v>
      </c>
      <c r="B76" s="19" t="s">
        <v>144</v>
      </c>
      <c r="C76" s="19" t="s">
        <v>145</v>
      </c>
      <c r="D76" s="19" t="s">
        <v>146</v>
      </c>
      <c r="E76" s="19"/>
    </row>
    <row r="77" spans="1:5">
      <c r="A77" s="20">
        <v>76</v>
      </c>
      <c r="B77" s="19" t="s">
        <v>147</v>
      </c>
      <c r="C77" s="19" t="s">
        <v>148</v>
      </c>
      <c r="D77" s="19" t="s">
        <v>146</v>
      </c>
      <c r="E77" s="19"/>
    </row>
    <row r="78" spans="1:5">
      <c r="A78" s="20">
        <v>77</v>
      </c>
      <c r="B78" s="19" t="s">
        <v>149</v>
      </c>
      <c r="C78" s="19" t="s">
        <v>150</v>
      </c>
      <c r="D78" s="19" t="s">
        <v>146</v>
      </c>
      <c r="E78" s="19"/>
    </row>
    <row r="79" spans="1:5">
      <c r="A79" s="20">
        <v>78</v>
      </c>
      <c r="B79" s="19" t="s">
        <v>151</v>
      </c>
      <c r="C79" s="19" t="s">
        <v>152</v>
      </c>
      <c r="D79" s="19" t="s">
        <v>146</v>
      </c>
      <c r="E79" s="19"/>
    </row>
    <row r="80" spans="1:5">
      <c r="A80" s="20">
        <v>79</v>
      </c>
      <c r="B80" s="19" t="s">
        <v>153</v>
      </c>
      <c r="C80" s="19" t="s">
        <v>154</v>
      </c>
      <c r="D80" s="19" t="s">
        <v>146</v>
      </c>
      <c r="E80" s="19"/>
    </row>
    <row r="81" spans="1:5">
      <c r="A81" s="20">
        <v>80</v>
      </c>
      <c r="B81" s="19" t="s">
        <v>155</v>
      </c>
      <c r="C81" s="19" t="s">
        <v>156</v>
      </c>
      <c r="D81" s="19" t="s">
        <v>146</v>
      </c>
      <c r="E81" s="19"/>
    </row>
    <row r="82" spans="1:5">
      <c r="A82" s="20">
        <v>81</v>
      </c>
      <c r="B82" s="19" t="s">
        <v>157</v>
      </c>
      <c r="C82" s="19" t="s">
        <v>158</v>
      </c>
      <c r="D82" s="19" t="s">
        <v>146</v>
      </c>
      <c r="E82" s="19"/>
    </row>
    <row r="83" spans="1:5">
      <c r="A83" s="20">
        <v>82</v>
      </c>
      <c r="B83" s="19" t="s">
        <v>159</v>
      </c>
      <c r="C83" s="19" t="s">
        <v>160</v>
      </c>
      <c r="D83" s="19" t="s">
        <v>146</v>
      </c>
      <c r="E83" s="19"/>
    </row>
    <row r="84" spans="1:5">
      <c r="A84" s="20">
        <v>83</v>
      </c>
      <c r="B84" s="19" t="s">
        <v>161</v>
      </c>
      <c r="C84" s="19" t="s">
        <v>162</v>
      </c>
      <c r="D84" s="19" t="s">
        <v>146</v>
      </c>
      <c r="E84" s="19"/>
    </row>
    <row r="85" spans="1:5">
      <c r="A85" s="20">
        <v>84</v>
      </c>
      <c r="B85" s="19" t="s">
        <v>163</v>
      </c>
      <c r="C85" s="19" t="s">
        <v>164</v>
      </c>
      <c r="D85" s="19" t="s">
        <v>146</v>
      </c>
      <c r="E85" s="19"/>
    </row>
    <row r="86" spans="1:5">
      <c r="A86" s="20">
        <v>85</v>
      </c>
      <c r="B86" s="19" t="s">
        <v>165</v>
      </c>
      <c r="C86" s="19" t="s">
        <v>166</v>
      </c>
      <c r="D86" s="19" t="s">
        <v>146</v>
      </c>
      <c r="E86" s="19"/>
    </row>
    <row r="87" spans="1:5">
      <c r="A87" s="20">
        <v>86</v>
      </c>
      <c r="B87" s="19" t="s">
        <v>167</v>
      </c>
      <c r="C87" s="19" t="s">
        <v>168</v>
      </c>
      <c r="D87" s="19" t="s">
        <v>146</v>
      </c>
      <c r="E87" s="19"/>
    </row>
    <row r="88" spans="1:5">
      <c r="A88" s="20">
        <v>87</v>
      </c>
      <c r="B88" s="19" t="s">
        <v>169</v>
      </c>
      <c r="C88" s="19" t="s">
        <v>170</v>
      </c>
      <c r="D88" s="19" t="s">
        <v>146</v>
      </c>
      <c r="E88" s="19"/>
    </row>
    <row r="89" spans="1:5">
      <c r="A89" s="20">
        <v>88</v>
      </c>
      <c r="B89" s="19" t="s">
        <v>171</v>
      </c>
      <c r="C89" s="19" t="s">
        <v>172</v>
      </c>
      <c r="D89" s="19" t="s">
        <v>146</v>
      </c>
      <c r="E89" s="19"/>
    </row>
    <row r="90" spans="1:5">
      <c r="A90" s="20">
        <v>89</v>
      </c>
      <c r="B90" s="19" t="s">
        <v>173</v>
      </c>
      <c r="C90" s="19" t="s">
        <v>174</v>
      </c>
      <c r="D90" s="19" t="s">
        <v>146</v>
      </c>
      <c r="E90" s="19"/>
    </row>
    <row r="91" spans="1:5">
      <c r="A91" s="20">
        <v>90</v>
      </c>
      <c r="B91" s="19" t="s">
        <v>175</v>
      </c>
      <c r="C91" s="19" t="s">
        <v>176</v>
      </c>
      <c r="D91" s="19" t="s">
        <v>146</v>
      </c>
      <c r="E91" s="19"/>
    </row>
    <row r="92" spans="1:5">
      <c r="A92" s="20">
        <v>91</v>
      </c>
      <c r="B92" s="19" t="s">
        <v>177</v>
      </c>
      <c r="C92" s="19" t="s">
        <v>178</v>
      </c>
      <c r="D92" s="19" t="s">
        <v>146</v>
      </c>
      <c r="E92" s="19"/>
    </row>
    <row r="93" spans="1:5">
      <c r="A93" s="20">
        <v>92</v>
      </c>
      <c r="B93" s="19" t="s">
        <v>179</v>
      </c>
      <c r="C93" s="19" t="s">
        <v>180</v>
      </c>
      <c r="D93" s="19" t="s">
        <v>146</v>
      </c>
      <c r="E93" s="19"/>
    </row>
    <row r="94" spans="1:5">
      <c r="A94" s="20">
        <v>93</v>
      </c>
      <c r="B94" s="19" t="s">
        <v>181</v>
      </c>
      <c r="C94" s="19" t="s">
        <v>182</v>
      </c>
      <c r="D94" s="19" t="s">
        <v>146</v>
      </c>
      <c r="E94" s="19"/>
    </row>
    <row r="95" spans="1:5">
      <c r="A95" s="20">
        <v>94</v>
      </c>
      <c r="B95" s="19" t="s">
        <v>183</v>
      </c>
      <c r="C95" s="19" t="s">
        <v>184</v>
      </c>
      <c r="D95" s="19" t="s">
        <v>185</v>
      </c>
      <c r="E95" s="19"/>
    </row>
    <row r="96" spans="1:5" ht="30.75" customHeight="1">
      <c r="A96" s="20">
        <v>95</v>
      </c>
      <c r="B96" s="19" t="s">
        <v>186</v>
      </c>
      <c r="C96" s="21" t="s">
        <v>187</v>
      </c>
      <c r="D96" s="19" t="s">
        <v>185</v>
      </c>
      <c r="E96" s="19"/>
    </row>
    <row r="97" spans="1:5">
      <c r="A97" s="20">
        <v>96</v>
      </c>
      <c r="B97" s="19" t="s">
        <v>188</v>
      </c>
      <c r="C97" s="19" t="s">
        <v>189</v>
      </c>
      <c r="D97" s="19" t="s">
        <v>185</v>
      </c>
      <c r="E97" s="19"/>
    </row>
    <row r="98" spans="1:5">
      <c r="A98" s="20">
        <v>97</v>
      </c>
      <c r="B98" s="19" t="s">
        <v>190</v>
      </c>
      <c r="C98" s="19" t="s">
        <v>191</v>
      </c>
      <c r="D98" s="19" t="s">
        <v>185</v>
      </c>
      <c r="E98" s="19"/>
    </row>
    <row r="99" spans="1:5">
      <c r="A99" s="20">
        <v>98</v>
      </c>
      <c r="B99" s="19" t="s">
        <v>192</v>
      </c>
      <c r="C99" s="19" t="s">
        <v>193</v>
      </c>
      <c r="D99" s="19" t="s">
        <v>185</v>
      </c>
      <c r="E99" s="19"/>
    </row>
    <row r="100" spans="1:5">
      <c r="A100" s="20">
        <v>99</v>
      </c>
      <c r="B100" s="19" t="s">
        <v>194</v>
      </c>
      <c r="C100" s="22">
        <v>0.8</v>
      </c>
      <c r="D100" s="19" t="s">
        <v>195</v>
      </c>
      <c r="E100" s="19"/>
    </row>
    <row r="101" spans="1:5">
      <c r="A101" s="20">
        <v>100</v>
      </c>
      <c r="B101" s="19" t="s">
        <v>196</v>
      </c>
      <c r="C101" s="22">
        <v>0.2</v>
      </c>
      <c r="D101" s="19" t="s">
        <v>195</v>
      </c>
      <c r="E101" s="19"/>
    </row>
    <row r="102" spans="1:5">
      <c r="A102" s="20">
        <v>101</v>
      </c>
      <c r="B102" s="19" t="s">
        <v>197</v>
      </c>
      <c r="C102" s="19" t="s">
        <v>198</v>
      </c>
      <c r="D102" s="19" t="s">
        <v>195</v>
      </c>
      <c r="E102" s="19"/>
    </row>
    <row r="103" spans="1:5">
      <c r="A103" s="20">
        <v>102</v>
      </c>
      <c r="B103" s="19" t="s">
        <v>199</v>
      </c>
      <c r="C103" s="19" t="s">
        <v>200</v>
      </c>
      <c r="D103" s="19" t="s">
        <v>195</v>
      </c>
      <c r="E103" s="19"/>
    </row>
    <row r="104" spans="1:5">
      <c r="A104" s="20">
        <v>103</v>
      </c>
      <c r="B104" s="19" t="s">
        <v>201</v>
      </c>
      <c r="C104" s="19" t="s">
        <v>202</v>
      </c>
      <c r="D104" s="19" t="s">
        <v>195</v>
      </c>
      <c r="E104" s="19"/>
    </row>
    <row r="105" spans="1:5">
      <c r="A105" s="20">
        <v>104</v>
      </c>
      <c r="B105" s="19" t="s">
        <v>203</v>
      </c>
      <c r="C105" s="19" t="s">
        <v>204</v>
      </c>
      <c r="D105" s="19" t="s">
        <v>195</v>
      </c>
      <c r="E105" s="19"/>
    </row>
    <row r="106" spans="1:5">
      <c r="A106" s="20">
        <v>105</v>
      </c>
      <c r="B106" s="19" t="s">
        <v>205</v>
      </c>
      <c r="C106" s="19" t="s">
        <v>206</v>
      </c>
      <c r="D106" s="19" t="s">
        <v>195</v>
      </c>
      <c r="E106" s="19"/>
    </row>
    <row r="107" spans="1:5">
      <c r="A107" s="20">
        <v>106</v>
      </c>
      <c r="B107" s="19" t="s">
        <v>207</v>
      </c>
      <c r="C107" s="19" t="s">
        <v>208</v>
      </c>
      <c r="D107" s="19" t="s">
        <v>195</v>
      </c>
      <c r="E107" s="19"/>
    </row>
    <row r="108" spans="1:5">
      <c r="A108" s="20">
        <v>107</v>
      </c>
      <c r="B108" s="19" t="s">
        <v>209</v>
      </c>
      <c r="C108" s="19" t="s">
        <v>210</v>
      </c>
      <c r="D108" s="19" t="s">
        <v>195</v>
      </c>
      <c r="E108" s="19"/>
    </row>
    <row r="109" spans="1:5">
      <c r="A109" s="20">
        <v>108</v>
      </c>
      <c r="B109" s="19" t="s">
        <v>211</v>
      </c>
      <c r="C109" s="19" t="s">
        <v>212</v>
      </c>
      <c r="D109" s="19" t="s">
        <v>195</v>
      </c>
      <c r="E109" s="19"/>
    </row>
    <row r="110" spans="1:5">
      <c r="A110" s="20">
        <v>109</v>
      </c>
      <c r="B110" s="19" t="s">
        <v>213</v>
      </c>
      <c r="C110" s="19" t="s">
        <v>214</v>
      </c>
      <c r="D110" s="19" t="s">
        <v>195</v>
      </c>
      <c r="E110" s="19"/>
    </row>
    <row r="111" spans="1:5">
      <c r="A111" s="20">
        <v>110</v>
      </c>
      <c r="B111" s="19" t="s">
        <v>215</v>
      </c>
      <c r="C111" s="19" t="s">
        <v>216</v>
      </c>
      <c r="D111" s="19" t="s">
        <v>195</v>
      </c>
      <c r="E111" s="19"/>
    </row>
    <row r="112" spans="1:5">
      <c r="A112" s="20">
        <v>111</v>
      </c>
      <c r="B112" s="19" t="s">
        <v>217</v>
      </c>
      <c r="C112" s="19" t="s">
        <v>218</v>
      </c>
      <c r="D112" s="19" t="s">
        <v>195</v>
      </c>
      <c r="E112" s="19"/>
    </row>
    <row r="113" spans="1:5">
      <c r="A113" s="20">
        <v>112</v>
      </c>
      <c r="B113" s="19" t="s">
        <v>219</v>
      </c>
      <c r="C113" s="19" t="s">
        <v>220</v>
      </c>
      <c r="D113" s="19" t="s">
        <v>195</v>
      </c>
      <c r="E113" s="19"/>
    </row>
    <row r="114" spans="1:5">
      <c r="A114" s="20">
        <v>113</v>
      </c>
      <c r="B114" s="19" t="s">
        <v>221</v>
      </c>
      <c r="C114" s="19" t="s">
        <v>222</v>
      </c>
      <c r="D114" s="19" t="s">
        <v>195</v>
      </c>
      <c r="E114" s="19"/>
    </row>
    <row r="115" spans="1:5">
      <c r="A115" s="20">
        <v>114</v>
      </c>
      <c r="B115" s="19" t="s">
        <v>223</v>
      </c>
      <c r="C115" s="19" t="s">
        <v>224</v>
      </c>
      <c r="D115" s="19" t="s">
        <v>195</v>
      </c>
      <c r="E115" s="19"/>
    </row>
    <row r="116" spans="1:5">
      <c r="A116" s="20">
        <v>115</v>
      </c>
      <c r="B116" s="19" t="s">
        <v>225</v>
      </c>
      <c r="C116" s="19" t="s">
        <v>226</v>
      </c>
      <c r="D116" s="19" t="s">
        <v>195</v>
      </c>
      <c r="E116" s="19"/>
    </row>
    <row r="117" spans="1:5">
      <c r="A117" s="20">
        <v>116</v>
      </c>
      <c r="B117" s="19" t="s">
        <v>227</v>
      </c>
      <c r="C117" s="19" t="s">
        <v>228</v>
      </c>
      <c r="D117" s="19" t="s">
        <v>195</v>
      </c>
      <c r="E117" s="19"/>
    </row>
    <row r="118" spans="1:5">
      <c r="A118" s="20">
        <v>117</v>
      </c>
      <c r="B118" s="19" t="s">
        <v>229</v>
      </c>
      <c r="C118" s="19" t="s">
        <v>230</v>
      </c>
      <c r="D118" s="19" t="s">
        <v>195</v>
      </c>
      <c r="E118" s="19"/>
    </row>
    <row r="119" spans="1:5">
      <c r="A119" s="20">
        <v>118</v>
      </c>
      <c r="B119" s="19" t="s">
        <v>231</v>
      </c>
      <c r="C119" s="19" t="s">
        <v>232</v>
      </c>
      <c r="D119" s="19" t="s">
        <v>195</v>
      </c>
      <c r="E119" s="19"/>
    </row>
    <row r="120" spans="1:5">
      <c r="A120" s="20">
        <v>119</v>
      </c>
      <c r="B120" s="19" t="s">
        <v>233</v>
      </c>
      <c r="C120" s="19" t="s">
        <v>234</v>
      </c>
      <c r="D120" s="19" t="s">
        <v>195</v>
      </c>
      <c r="E120" s="19"/>
    </row>
    <row r="121" spans="1:5">
      <c r="A121" s="20">
        <v>120</v>
      </c>
      <c r="B121" s="19" t="s">
        <v>235</v>
      </c>
      <c r="C121" s="19" t="s">
        <v>236</v>
      </c>
      <c r="D121" s="19" t="s">
        <v>195</v>
      </c>
      <c r="E121" s="19"/>
    </row>
    <row r="122" spans="1:5">
      <c r="A122" s="20">
        <v>121</v>
      </c>
      <c r="B122" s="19" t="s">
        <v>237</v>
      </c>
      <c r="C122" s="19" t="s">
        <v>238</v>
      </c>
      <c r="D122" s="19" t="s">
        <v>195</v>
      </c>
      <c r="E122" s="19"/>
    </row>
    <row r="123" spans="1:5">
      <c r="A123" s="20">
        <v>122</v>
      </c>
      <c r="B123" s="19" t="s">
        <v>239</v>
      </c>
      <c r="C123" s="19" t="s">
        <v>240</v>
      </c>
      <c r="D123" s="19" t="s">
        <v>195</v>
      </c>
      <c r="E123" s="19"/>
    </row>
    <row r="124" spans="1:5">
      <c r="A124" s="20">
        <v>123</v>
      </c>
      <c r="B124" s="19" t="s">
        <v>241</v>
      </c>
      <c r="C124" s="19" t="s">
        <v>242</v>
      </c>
      <c r="D124" s="19" t="s">
        <v>195</v>
      </c>
      <c r="E124" s="19"/>
    </row>
    <row r="125" spans="1:5">
      <c r="A125" s="20">
        <v>124</v>
      </c>
      <c r="B125" s="19" t="s">
        <v>243</v>
      </c>
      <c r="C125" s="19" t="s">
        <v>244</v>
      </c>
      <c r="D125" s="19" t="s">
        <v>195</v>
      </c>
      <c r="E125" s="19"/>
    </row>
    <row r="126" spans="1:5">
      <c r="A126" s="20">
        <v>125</v>
      </c>
      <c r="B126" s="19" t="s">
        <v>245</v>
      </c>
      <c r="C126" s="19" t="s">
        <v>246</v>
      </c>
      <c r="D126" s="19" t="s">
        <v>195</v>
      </c>
      <c r="E126" s="19"/>
    </row>
    <row r="127" spans="1:5">
      <c r="A127" s="20">
        <v>126</v>
      </c>
      <c r="B127" s="19" t="s">
        <v>247</v>
      </c>
      <c r="C127" s="19" t="s">
        <v>248</v>
      </c>
      <c r="D127" s="19" t="s">
        <v>195</v>
      </c>
      <c r="E127" s="19"/>
    </row>
    <row r="128" spans="1:5">
      <c r="A128" s="20">
        <v>127</v>
      </c>
      <c r="B128" s="19" t="s">
        <v>249</v>
      </c>
      <c r="C128" s="19" t="s">
        <v>250</v>
      </c>
      <c r="D128" s="19" t="s">
        <v>195</v>
      </c>
      <c r="E128" s="19"/>
    </row>
    <row r="129" spans="1:5">
      <c r="A129" s="20">
        <v>128</v>
      </c>
      <c r="B129" s="19" t="s">
        <v>251</v>
      </c>
      <c r="C129" s="19" t="s">
        <v>252</v>
      </c>
      <c r="D129" s="19" t="s">
        <v>195</v>
      </c>
      <c r="E129" s="19"/>
    </row>
    <row r="130" spans="1:5">
      <c r="A130" s="20">
        <v>129</v>
      </c>
      <c r="B130" s="19" t="s">
        <v>253</v>
      </c>
      <c r="C130" s="19" t="s">
        <v>254</v>
      </c>
      <c r="D130" s="19" t="s">
        <v>195</v>
      </c>
      <c r="E130" s="19"/>
    </row>
    <row r="131" spans="1:5">
      <c r="A131" s="20">
        <v>130</v>
      </c>
      <c r="B131" s="19" t="s">
        <v>255</v>
      </c>
      <c r="C131" s="19" t="s">
        <v>256</v>
      </c>
      <c r="D131" s="19" t="s">
        <v>195</v>
      </c>
      <c r="E131" s="19"/>
    </row>
    <row r="132" spans="1:5">
      <c r="A132" s="20">
        <v>131</v>
      </c>
      <c r="B132" s="19" t="s">
        <v>257</v>
      </c>
      <c r="C132" s="19" t="s">
        <v>256</v>
      </c>
      <c r="D132" s="19" t="s">
        <v>195</v>
      </c>
      <c r="E132" s="19"/>
    </row>
    <row r="133" spans="1:5">
      <c r="A133" s="20">
        <v>132</v>
      </c>
      <c r="B133" s="19" t="s">
        <v>258</v>
      </c>
      <c r="C133" s="19" t="s">
        <v>259</v>
      </c>
      <c r="D133" s="19" t="s">
        <v>195</v>
      </c>
      <c r="E133" s="19"/>
    </row>
    <row r="134" spans="1:5">
      <c r="A134" s="20">
        <v>133</v>
      </c>
      <c r="B134" s="19" t="s">
        <v>260</v>
      </c>
      <c r="C134" s="19">
        <v>-1</v>
      </c>
      <c r="D134" s="19" t="s">
        <v>261</v>
      </c>
      <c r="E134" s="19"/>
    </row>
    <row r="135" spans="1:5">
      <c r="A135" s="20">
        <v>134</v>
      </c>
      <c r="B135" s="19" t="s">
        <v>262</v>
      </c>
      <c r="C135" s="19" t="s">
        <v>263</v>
      </c>
      <c r="D135" s="19" t="s">
        <v>261</v>
      </c>
      <c r="E135" s="19"/>
    </row>
    <row r="136" spans="1:5">
      <c r="A136" s="20">
        <v>135</v>
      </c>
      <c r="B136" s="19" t="s">
        <v>264</v>
      </c>
      <c r="C136" s="19" t="s">
        <v>265</v>
      </c>
      <c r="D136" s="19" t="s">
        <v>261</v>
      </c>
      <c r="E136" s="19"/>
    </row>
    <row r="137" spans="1:5">
      <c r="A137" s="20">
        <v>136</v>
      </c>
      <c r="B137" s="19" t="s">
        <v>266</v>
      </c>
      <c r="C137" s="19" t="s">
        <v>267</v>
      </c>
      <c r="D137" s="19" t="s">
        <v>261</v>
      </c>
      <c r="E137" s="19"/>
    </row>
    <row r="138" spans="1:5">
      <c r="A138" s="20">
        <v>137</v>
      </c>
      <c r="B138" s="19" t="s">
        <v>268</v>
      </c>
      <c r="C138" s="19" t="s">
        <v>269</v>
      </c>
      <c r="D138" s="19" t="s">
        <v>261</v>
      </c>
      <c r="E138" s="19"/>
    </row>
    <row r="139" spans="1:5">
      <c r="A139" s="20">
        <v>138</v>
      </c>
      <c r="B139" s="19" t="s">
        <v>270</v>
      </c>
      <c r="C139" s="19" t="s">
        <v>271</v>
      </c>
      <c r="D139" s="19" t="s">
        <v>261</v>
      </c>
      <c r="E139" s="19"/>
    </row>
    <row r="140" spans="1:5">
      <c r="A140" s="20">
        <v>139</v>
      </c>
      <c r="B140" s="19" t="s">
        <v>272</v>
      </c>
      <c r="C140" s="19" t="s">
        <v>273</v>
      </c>
      <c r="D140" s="19" t="s">
        <v>261</v>
      </c>
      <c r="E140" s="19"/>
    </row>
    <row r="141" spans="1:5">
      <c r="A141" s="20">
        <v>140</v>
      </c>
      <c r="B141" s="19" t="s">
        <v>274</v>
      </c>
      <c r="C141" s="19" t="s">
        <v>275</v>
      </c>
      <c r="D141" s="19" t="s">
        <v>261</v>
      </c>
      <c r="E141" s="19"/>
    </row>
    <row r="142" spans="1:5">
      <c r="A142" s="20">
        <v>141</v>
      </c>
      <c r="B142" s="19" t="s">
        <v>276</v>
      </c>
      <c r="C142" s="19" t="s">
        <v>277</v>
      </c>
      <c r="D142" s="19" t="s">
        <v>261</v>
      </c>
      <c r="E142" s="19"/>
    </row>
    <row r="143" spans="1:5">
      <c r="A143" s="20">
        <v>142</v>
      </c>
      <c r="B143" s="19" t="s">
        <v>278</v>
      </c>
      <c r="C143" s="19" t="s">
        <v>279</v>
      </c>
      <c r="D143" s="19" t="s">
        <v>261</v>
      </c>
      <c r="E143" s="19"/>
    </row>
    <row r="144" spans="1:5">
      <c r="A144" s="20">
        <v>143</v>
      </c>
      <c r="B144" s="19" t="s">
        <v>280</v>
      </c>
      <c r="C144" s="19" t="s">
        <v>281</v>
      </c>
      <c r="D144" s="19" t="s">
        <v>261</v>
      </c>
      <c r="E144" s="19"/>
    </row>
    <row r="145" spans="1:5">
      <c r="A145" s="20">
        <v>144</v>
      </c>
      <c r="B145" s="19" t="s">
        <v>282</v>
      </c>
      <c r="C145" s="19" t="s">
        <v>283</v>
      </c>
      <c r="D145" s="19" t="s">
        <v>261</v>
      </c>
      <c r="E145" s="19"/>
    </row>
    <row r="146" spans="1:5">
      <c r="A146" s="20">
        <v>145</v>
      </c>
      <c r="B146" s="19" t="s">
        <v>284</v>
      </c>
      <c r="C146" s="19" t="s">
        <v>285</v>
      </c>
      <c r="D146" s="19" t="s">
        <v>261</v>
      </c>
      <c r="E146" s="19"/>
    </row>
    <row r="147" spans="1:5">
      <c r="A147" s="20">
        <v>146</v>
      </c>
      <c r="B147" s="19" t="s">
        <v>286</v>
      </c>
      <c r="C147" s="19" t="s">
        <v>287</v>
      </c>
      <c r="D147" s="19" t="s">
        <v>261</v>
      </c>
      <c r="E147" s="19"/>
    </row>
    <row r="148" spans="1:5">
      <c r="A148" s="20">
        <v>147</v>
      </c>
      <c r="B148" s="19" t="s">
        <v>288</v>
      </c>
      <c r="C148" s="19" t="s">
        <v>289</v>
      </c>
      <c r="D148" s="19" t="s">
        <v>261</v>
      </c>
      <c r="E148" s="19"/>
    </row>
    <row r="149" spans="1:5">
      <c r="A149" s="20">
        <v>148</v>
      </c>
      <c r="B149" s="19" t="s">
        <v>290</v>
      </c>
      <c r="C149" s="19" t="s">
        <v>291</v>
      </c>
      <c r="D149" s="19" t="s">
        <v>261</v>
      </c>
      <c r="E149" s="19"/>
    </row>
    <row r="150" spans="1:5">
      <c r="A150" s="20">
        <v>149</v>
      </c>
      <c r="B150" s="19" t="s">
        <v>292</v>
      </c>
      <c r="C150" s="19" t="s">
        <v>293</v>
      </c>
      <c r="D150" s="19" t="s">
        <v>261</v>
      </c>
      <c r="E150" s="19"/>
    </row>
    <row r="151" spans="1:5">
      <c r="A151" s="20">
        <v>150</v>
      </c>
      <c r="B151" s="19" t="s">
        <v>294</v>
      </c>
      <c r="C151" s="19" t="s">
        <v>295</v>
      </c>
      <c r="D151" s="19" t="s">
        <v>261</v>
      </c>
      <c r="E151" s="19"/>
    </row>
    <row r="152" spans="1:5">
      <c r="A152" s="20">
        <v>151</v>
      </c>
      <c r="B152" s="19" t="s">
        <v>296</v>
      </c>
      <c r="C152" s="19" t="s">
        <v>297</v>
      </c>
      <c r="D152" s="19" t="s">
        <v>261</v>
      </c>
      <c r="E152" s="19"/>
    </row>
    <row r="153" spans="1:5">
      <c r="A153" s="20">
        <v>152</v>
      </c>
      <c r="B153" s="19" t="s">
        <v>298</v>
      </c>
      <c r="C153" s="19" t="s">
        <v>299</v>
      </c>
      <c r="D153" s="19" t="s">
        <v>261</v>
      </c>
      <c r="E153" s="19"/>
    </row>
    <row r="154" spans="1:5">
      <c r="A154" s="20">
        <v>153</v>
      </c>
      <c r="B154" s="19" t="s">
        <v>300</v>
      </c>
      <c r="C154" s="19" t="s">
        <v>301</v>
      </c>
      <c r="D154" s="19" t="s">
        <v>261</v>
      </c>
      <c r="E154" s="19"/>
    </row>
    <row r="155" spans="1:5">
      <c r="A155" s="20">
        <v>154</v>
      </c>
      <c r="B155" s="19" t="s">
        <v>302</v>
      </c>
      <c r="C155" s="19" t="s">
        <v>303</v>
      </c>
      <c r="D155" s="19" t="s">
        <v>261</v>
      </c>
      <c r="E155" s="19"/>
    </row>
    <row r="156" spans="1:5">
      <c r="A156" s="20">
        <v>155</v>
      </c>
      <c r="B156" s="19" t="s">
        <v>304</v>
      </c>
      <c r="C156" s="19" t="s">
        <v>305</v>
      </c>
      <c r="D156" s="19" t="s">
        <v>261</v>
      </c>
      <c r="E156" s="19"/>
    </row>
    <row r="157" spans="1:5">
      <c r="A157" s="20">
        <v>156</v>
      </c>
      <c r="B157" s="19" t="s">
        <v>306</v>
      </c>
      <c r="C157" s="19" t="s">
        <v>307</v>
      </c>
      <c r="D157" s="19" t="s">
        <v>261</v>
      </c>
      <c r="E157" s="19"/>
    </row>
    <row r="158" spans="1:5">
      <c r="A158" s="20">
        <v>157</v>
      </c>
      <c r="B158" s="19" t="s">
        <v>308</v>
      </c>
      <c r="C158" s="19" t="s">
        <v>309</v>
      </c>
      <c r="D158" s="19" t="s">
        <v>261</v>
      </c>
      <c r="E158" s="19"/>
    </row>
    <row r="159" spans="1:5">
      <c r="A159" s="20">
        <v>158</v>
      </c>
      <c r="B159" s="19" t="s">
        <v>310</v>
      </c>
      <c r="C159" s="19" t="s">
        <v>311</v>
      </c>
      <c r="D159" s="19" t="s">
        <v>261</v>
      </c>
      <c r="E159" s="19"/>
    </row>
    <row r="160" spans="1:5">
      <c r="A160" s="20">
        <v>159</v>
      </c>
      <c r="B160" s="19" t="s">
        <v>312</v>
      </c>
      <c r="C160" s="19" t="s">
        <v>313</v>
      </c>
      <c r="D160" s="19" t="s">
        <v>261</v>
      </c>
      <c r="E160" s="19"/>
    </row>
    <row r="161" spans="1:5">
      <c r="A161" s="20">
        <v>160</v>
      </c>
      <c r="B161" s="19" t="s">
        <v>314</v>
      </c>
      <c r="C161" s="19" t="s">
        <v>315</v>
      </c>
      <c r="D161" s="19" t="s">
        <v>261</v>
      </c>
      <c r="E161" s="19"/>
    </row>
    <row r="162" spans="1:5">
      <c r="A162" s="20">
        <v>161</v>
      </c>
      <c r="B162" s="19" t="s">
        <v>316</v>
      </c>
      <c r="C162" s="19" t="s">
        <v>315</v>
      </c>
      <c r="D162" s="19" t="s">
        <v>261</v>
      </c>
      <c r="E162" s="19"/>
    </row>
    <row r="163" spans="1:5">
      <c r="A163" s="20">
        <v>162</v>
      </c>
      <c r="B163" s="19" t="s">
        <v>317</v>
      </c>
      <c r="C163" s="19" t="s">
        <v>318</v>
      </c>
      <c r="D163" s="19" t="s">
        <v>261</v>
      </c>
      <c r="E163" s="19"/>
    </row>
    <row r="164" spans="1:5">
      <c r="A164" s="20">
        <v>163</v>
      </c>
      <c r="B164" s="19" t="s">
        <v>319</v>
      </c>
      <c r="C164" s="19" t="s">
        <v>320</v>
      </c>
      <c r="D164" s="19" t="s">
        <v>261</v>
      </c>
      <c r="E164" s="19"/>
    </row>
    <row r="165" spans="1:5">
      <c r="A165" s="20">
        <v>164</v>
      </c>
      <c r="B165" s="19" t="s">
        <v>321</v>
      </c>
      <c r="C165" s="19" t="s">
        <v>322</v>
      </c>
      <c r="D165" s="19" t="s">
        <v>261</v>
      </c>
      <c r="E165" s="19"/>
    </row>
    <row r="166" spans="1:5">
      <c r="A166" s="20">
        <v>165</v>
      </c>
      <c r="B166" s="19" t="s">
        <v>323</v>
      </c>
      <c r="C166" s="19" t="s">
        <v>324</v>
      </c>
      <c r="D166" s="19" t="s">
        <v>261</v>
      </c>
      <c r="E166" s="19"/>
    </row>
    <row r="167" spans="1:5">
      <c r="A167" s="20">
        <v>166</v>
      </c>
      <c r="B167" s="19" t="s">
        <v>325</v>
      </c>
      <c r="C167" s="19" t="s">
        <v>326</v>
      </c>
      <c r="D167" s="19" t="s">
        <v>327</v>
      </c>
      <c r="E167" s="19"/>
    </row>
    <row r="168" spans="1:5">
      <c r="A168" s="20">
        <v>167</v>
      </c>
      <c r="B168" s="19" t="s">
        <v>328</v>
      </c>
      <c r="C168" s="19" t="s">
        <v>329</v>
      </c>
      <c r="D168" s="19" t="s">
        <v>327</v>
      </c>
      <c r="E168" s="19"/>
    </row>
    <row r="169" spans="1:5">
      <c r="A169" s="20">
        <v>168</v>
      </c>
      <c r="B169" s="19" t="s">
        <v>330</v>
      </c>
      <c r="C169" s="19" t="s">
        <v>331</v>
      </c>
      <c r="D169" s="19" t="s">
        <v>327</v>
      </c>
      <c r="E169" s="19"/>
    </row>
    <row r="170" spans="1:5">
      <c r="A170" s="20">
        <v>169</v>
      </c>
      <c r="B170" s="19" t="s">
        <v>332</v>
      </c>
      <c r="C170" s="19" t="s">
        <v>333</v>
      </c>
      <c r="D170" s="19" t="s">
        <v>327</v>
      </c>
      <c r="E170" s="19"/>
    </row>
    <row r="171" spans="1:5">
      <c r="A171" s="20">
        <v>170</v>
      </c>
      <c r="B171" s="19" t="s">
        <v>334</v>
      </c>
      <c r="C171" s="19" t="s">
        <v>335</v>
      </c>
      <c r="D171" s="19" t="s">
        <v>327</v>
      </c>
      <c r="E171" s="19"/>
    </row>
    <row r="172" spans="1:5">
      <c r="A172" s="20">
        <v>171</v>
      </c>
      <c r="B172" s="19" t="s">
        <v>336</v>
      </c>
      <c r="C172" s="19">
        <v>4</v>
      </c>
      <c r="D172" s="19" t="s">
        <v>327</v>
      </c>
      <c r="E172" s="19"/>
    </row>
    <row r="173" spans="1:5">
      <c r="A173" s="20">
        <v>172</v>
      </c>
      <c r="B173" s="19" t="s">
        <v>337</v>
      </c>
      <c r="C173" s="19" t="s">
        <v>338</v>
      </c>
      <c r="D173" s="19" t="s">
        <v>327</v>
      </c>
      <c r="E173" s="19"/>
    </row>
    <row r="174" spans="1:5">
      <c r="A174" s="20">
        <v>173</v>
      </c>
      <c r="B174" s="19" t="s">
        <v>339</v>
      </c>
      <c r="C174" s="19" t="s">
        <v>340</v>
      </c>
      <c r="D174" s="19" t="s">
        <v>327</v>
      </c>
      <c r="E174" s="19"/>
    </row>
    <row r="175" spans="1:5">
      <c r="A175" s="20">
        <v>174</v>
      </c>
      <c r="B175" s="19" t="s">
        <v>341</v>
      </c>
      <c r="C175" s="19" t="s">
        <v>342</v>
      </c>
      <c r="D175" s="19" t="s">
        <v>327</v>
      </c>
      <c r="E175" s="19"/>
    </row>
    <row r="176" spans="1:5">
      <c r="A176" s="20">
        <v>175</v>
      </c>
      <c r="B176" s="19" t="s">
        <v>343</v>
      </c>
      <c r="C176" s="19" t="s">
        <v>344</v>
      </c>
      <c r="D176" s="19" t="s">
        <v>327</v>
      </c>
      <c r="E176" s="19"/>
    </row>
    <row r="177" spans="1:5">
      <c r="A177" s="20">
        <v>176</v>
      </c>
      <c r="B177" s="19" t="s">
        <v>345</v>
      </c>
      <c r="C177" s="19" t="s">
        <v>346</v>
      </c>
      <c r="D177" s="19" t="s">
        <v>327</v>
      </c>
      <c r="E177" s="19"/>
    </row>
    <row r="178" spans="1:5">
      <c r="A178" s="20">
        <v>177</v>
      </c>
      <c r="B178" s="19" t="s">
        <v>347</v>
      </c>
      <c r="C178" s="19" t="s">
        <v>348</v>
      </c>
      <c r="D178" s="19" t="s">
        <v>327</v>
      </c>
      <c r="E178" s="19"/>
    </row>
    <row r="179" spans="1:5">
      <c r="A179" s="20">
        <v>178</v>
      </c>
      <c r="B179" s="19" t="s">
        <v>349</v>
      </c>
      <c r="C179" s="19" t="s">
        <v>350</v>
      </c>
      <c r="D179" s="19" t="s">
        <v>327</v>
      </c>
      <c r="E179" s="19"/>
    </row>
    <row r="180" spans="1:5">
      <c r="A180" s="20">
        <v>179</v>
      </c>
      <c r="B180" s="19" t="s">
        <v>351</v>
      </c>
      <c r="C180" s="19" t="s">
        <v>352</v>
      </c>
      <c r="D180" s="19" t="s">
        <v>327</v>
      </c>
      <c r="E180" s="19"/>
    </row>
    <row r="181" spans="1:5">
      <c r="A181" s="20">
        <v>180</v>
      </c>
      <c r="B181" s="19" t="s">
        <v>353</v>
      </c>
      <c r="C181" s="19" t="s">
        <v>354</v>
      </c>
      <c r="D181" s="19" t="s">
        <v>327</v>
      </c>
      <c r="E181" s="19"/>
    </row>
    <row r="182" spans="1:5">
      <c r="A182" s="20">
        <v>181</v>
      </c>
      <c r="B182" s="19" t="s">
        <v>355</v>
      </c>
      <c r="C182" s="19" t="s">
        <v>356</v>
      </c>
      <c r="D182" s="19" t="s">
        <v>327</v>
      </c>
      <c r="E182" s="19"/>
    </row>
    <row r="183" spans="1:5">
      <c r="A183" s="20">
        <v>182</v>
      </c>
      <c r="B183" s="19" t="s">
        <v>357</v>
      </c>
      <c r="C183" s="19" t="s">
        <v>358</v>
      </c>
      <c r="D183" s="19" t="s">
        <v>327</v>
      </c>
      <c r="E183" s="19"/>
    </row>
    <row r="184" spans="1:5">
      <c r="A184" s="20">
        <v>183</v>
      </c>
      <c r="B184" s="19" t="s">
        <v>359</v>
      </c>
      <c r="C184" s="19" t="s">
        <v>360</v>
      </c>
      <c r="D184" s="19" t="s">
        <v>327</v>
      </c>
      <c r="E184" s="19"/>
    </row>
    <row r="185" spans="1:5">
      <c r="A185" s="20">
        <v>184</v>
      </c>
      <c r="B185" s="19" t="s">
        <v>361</v>
      </c>
      <c r="C185" s="19" t="s">
        <v>362</v>
      </c>
      <c r="D185" s="19" t="s">
        <v>363</v>
      </c>
      <c r="E185" s="19"/>
    </row>
    <row r="186" spans="1:5">
      <c r="A186" s="20">
        <v>185</v>
      </c>
      <c r="B186" s="19" t="s">
        <v>364</v>
      </c>
      <c r="C186" s="19"/>
      <c r="D186" s="19" t="s">
        <v>363</v>
      </c>
      <c r="E186" s="19"/>
    </row>
    <row r="187" spans="1:5">
      <c r="A187" s="20">
        <v>186</v>
      </c>
      <c r="B187" s="19" t="s">
        <v>365</v>
      </c>
      <c r="C187" s="19" t="s">
        <v>366</v>
      </c>
      <c r="D187" s="19" t="s">
        <v>363</v>
      </c>
      <c r="E187" s="19"/>
    </row>
    <row r="188" spans="1:5">
      <c r="A188" s="20">
        <v>187</v>
      </c>
      <c r="B188" s="19" t="s">
        <v>367</v>
      </c>
      <c r="C188" s="19" t="s">
        <v>368</v>
      </c>
      <c r="D188" s="19" t="s">
        <v>363</v>
      </c>
      <c r="E188" s="19"/>
    </row>
    <row r="189" spans="1:5">
      <c r="A189" s="20">
        <v>188</v>
      </c>
      <c r="B189" s="19" t="s">
        <v>369</v>
      </c>
      <c r="C189" s="19" t="s">
        <v>370</v>
      </c>
      <c r="D189" s="19" t="s">
        <v>371</v>
      </c>
      <c r="E189" s="19"/>
    </row>
    <row r="190" spans="1:5">
      <c r="A190" s="20">
        <v>189</v>
      </c>
      <c r="B190" s="19" t="s">
        <v>372</v>
      </c>
      <c r="C190" s="19" t="s">
        <v>373</v>
      </c>
      <c r="D190" s="19" t="s">
        <v>371</v>
      </c>
      <c r="E190" s="19"/>
    </row>
    <row r="191" spans="1:5">
      <c r="A191" s="20">
        <v>190</v>
      </c>
      <c r="B191" s="19" t="s">
        <v>374</v>
      </c>
      <c r="C191" s="19" t="s">
        <v>375</v>
      </c>
      <c r="D191" s="19" t="s">
        <v>371</v>
      </c>
      <c r="E191" s="19"/>
    </row>
    <row r="192" spans="1:5">
      <c r="A192" s="20">
        <v>191</v>
      </c>
      <c r="B192" s="19" t="s">
        <v>376</v>
      </c>
      <c r="C192" s="19" t="s">
        <v>377</v>
      </c>
      <c r="D192" s="19" t="s">
        <v>371</v>
      </c>
      <c r="E192" s="19"/>
    </row>
    <row r="193" spans="1:5">
      <c r="A193" s="20">
        <v>192</v>
      </c>
      <c r="B193" s="19" t="s">
        <v>378</v>
      </c>
      <c r="C193" s="19" t="s">
        <v>379</v>
      </c>
      <c r="D193" s="19" t="s">
        <v>371</v>
      </c>
      <c r="E193" s="19"/>
    </row>
    <row r="194" spans="1:5">
      <c r="A194" s="20">
        <v>193</v>
      </c>
      <c r="B194" s="19" t="s">
        <v>380</v>
      </c>
      <c r="C194" s="19" t="s">
        <v>381</v>
      </c>
      <c r="D194" s="19" t="s">
        <v>371</v>
      </c>
      <c r="E194" s="19"/>
    </row>
    <row r="195" spans="1:5">
      <c r="A195" s="20">
        <v>194</v>
      </c>
      <c r="B195" s="19" t="s">
        <v>382</v>
      </c>
      <c r="C195" s="19" t="s">
        <v>383</v>
      </c>
      <c r="D195" s="19" t="s">
        <v>384</v>
      </c>
      <c r="E195" s="19"/>
    </row>
    <row r="196" spans="1:5">
      <c r="A196" s="20">
        <v>195</v>
      </c>
      <c r="B196" s="19" t="s">
        <v>385</v>
      </c>
      <c r="C196" s="19" t="s">
        <v>386</v>
      </c>
      <c r="D196" s="19" t="s">
        <v>384</v>
      </c>
      <c r="E196" s="19"/>
    </row>
    <row r="197" spans="1:5">
      <c r="A197" s="20">
        <v>196</v>
      </c>
      <c r="B197" s="19" t="s">
        <v>387</v>
      </c>
      <c r="C197" s="19" t="s">
        <v>388</v>
      </c>
      <c r="D197" s="19" t="s">
        <v>384</v>
      </c>
      <c r="E197" s="19"/>
    </row>
    <row r="198" spans="1:5">
      <c r="A198" s="20">
        <v>197</v>
      </c>
      <c r="B198" s="19" t="s">
        <v>389</v>
      </c>
      <c r="C198" s="19" t="s">
        <v>390</v>
      </c>
      <c r="D198" s="19" t="s">
        <v>384</v>
      </c>
      <c r="E198" s="19"/>
    </row>
    <row r="199" spans="1:5">
      <c r="A199" s="20">
        <v>198</v>
      </c>
      <c r="B199" s="19" t="s">
        <v>391</v>
      </c>
      <c r="C199" s="19" t="s">
        <v>392</v>
      </c>
      <c r="D199" s="19" t="s">
        <v>384</v>
      </c>
      <c r="E199" s="19"/>
    </row>
    <row r="200" spans="1:5">
      <c r="A200" s="20">
        <v>199</v>
      </c>
      <c r="B200" s="19" t="s">
        <v>393</v>
      </c>
      <c r="C200" s="19" t="s">
        <v>394</v>
      </c>
      <c r="D200" s="19" t="s">
        <v>384</v>
      </c>
      <c r="E200" s="19"/>
    </row>
    <row r="201" spans="1:5">
      <c r="A201" s="20">
        <v>200</v>
      </c>
      <c r="B201" s="19" t="s">
        <v>395</v>
      </c>
      <c r="C201" s="19" t="s">
        <v>396</v>
      </c>
      <c r="D201" s="19" t="s">
        <v>384</v>
      </c>
      <c r="E201" s="19"/>
    </row>
    <row r="202" spans="1:5">
      <c r="A202" s="20">
        <v>201</v>
      </c>
      <c r="B202" s="19" t="s">
        <v>397</v>
      </c>
      <c r="C202" s="19" t="s">
        <v>398</v>
      </c>
      <c r="D202" s="19" t="s">
        <v>384</v>
      </c>
      <c r="E202" s="19"/>
    </row>
    <row r="203" spans="1:5">
      <c r="A203" s="20">
        <v>202</v>
      </c>
      <c r="B203" s="19" t="s">
        <v>399</v>
      </c>
      <c r="C203" s="19" t="s">
        <v>400</v>
      </c>
      <c r="D203" s="19" t="s">
        <v>384</v>
      </c>
      <c r="E203" s="19"/>
    </row>
    <row r="204" spans="1:5">
      <c r="A204" s="20">
        <v>203</v>
      </c>
      <c r="B204" s="19" t="s">
        <v>401</v>
      </c>
      <c r="C204" s="19" t="s">
        <v>402</v>
      </c>
      <c r="D204" s="19" t="s">
        <v>384</v>
      </c>
      <c r="E204" s="19"/>
    </row>
    <row r="205" spans="1:5">
      <c r="A205" s="20">
        <v>204</v>
      </c>
      <c r="B205" s="19" t="s">
        <v>403</v>
      </c>
      <c r="C205" s="19" t="s">
        <v>404</v>
      </c>
      <c r="D205" s="19" t="s">
        <v>384</v>
      </c>
      <c r="E205" s="19"/>
    </row>
    <row r="206" spans="1:5">
      <c r="A206" s="20">
        <v>205</v>
      </c>
      <c r="B206" s="19" t="s">
        <v>405</v>
      </c>
      <c r="C206" s="19" t="s">
        <v>406</v>
      </c>
      <c r="D206" s="19" t="s">
        <v>384</v>
      </c>
      <c r="E206" s="19"/>
    </row>
    <row r="207" spans="1:5">
      <c r="A207" s="20">
        <v>206</v>
      </c>
      <c r="B207" s="19" t="s">
        <v>407</v>
      </c>
      <c r="C207" s="19" t="s">
        <v>408</v>
      </c>
      <c r="D207" s="19" t="s">
        <v>409</v>
      </c>
      <c r="E207" s="19"/>
    </row>
    <row r="208" spans="1:5">
      <c r="A208" s="20">
        <v>207</v>
      </c>
      <c r="B208" s="19" t="s">
        <v>410</v>
      </c>
      <c r="C208" s="19" t="s">
        <v>411</v>
      </c>
      <c r="D208" s="19" t="s">
        <v>409</v>
      </c>
      <c r="E208" s="19"/>
    </row>
    <row r="209" spans="1:5">
      <c r="A209" s="20">
        <v>208</v>
      </c>
      <c r="B209" s="19" t="s">
        <v>412</v>
      </c>
      <c r="C209" s="19" t="s">
        <v>413</v>
      </c>
      <c r="D209" s="19" t="s">
        <v>409</v>
      </c>
      <c r="E209" s="19"/>
    </row>
    <row r="210" spans="1:5">
      <c r="A210" s="20">
        <v>209</v>
      </c>
      <c r="B210" s="19" t="s">
        <v>414</v>
      </c>
      <c r="C210" s="19" t="s">
        <v>415</v>
      </c>
      <c r="D210" s="19" t="s">
        <v>409</v>
      </c>
      <c r="E210" s="19"/>
    </row>
    <row r="211" spans="1:5">
      <c r="A211" s="20">
        <v>210</v>
      </c>
      <c r="B211" s="19" t="s">
        <v>416</v>
      </c>
      <c r="C211" s="19" t="s">
        <v>417</v>
      </c>
      <c r="D211" s="19" t="s">
        <v>409</v>
      </c>
      <c r="E211" s="19"/>
    </row>
    <row r="212" spans="1:5">
      <c r="A212" s="20">
        <v>211</v>
      </c>
      <c r="B212" s="19" t="s">
        <v>418</v>
      </c>
      <c r="C212" s="19" t="s">
        <v>419</v>
      </c>
      <c r="D212" s="19" t="s">
        <v>409</v>
      </c>
      <c r="E212" s="19"/>
    </row>
    <row r="213" spans="1:5">
      <c r="A213" s="20">
        <v>212</v>
      </c>
      <c r="B213" s="19" t="s">
        <v>420</v>
      </c>
      <c r="C213" s="19" t="s">
        <v>421</v>
      </c>
      <c r="D213" s="19" t="s">
        <v>409</v>
      </c>
      <c r="E213" s="19"/>
    </row>
    <row r="214" spans="1:5">
      <c r="A214" s="20">
        <v>213</v>
      </c>
      <c r="B214" s="19" t="s">
        <v>422</v>
      </c>
      <c r="C214" s="19" t="s">
        <v>423</v>
      </c>
      <c r="D214" s="19" t="s">
        <v>409</v>
      </c>
      <c r="E214" s="19"/>
    </row>
    <row r="215" spans="1:5">
      <c r="A215" s="20">
        <v>214</v>
      </c>
      <c r="B215" s="19" t="s">
        <v>424</v>
      </c>
      <c r="C215" s="19" t="s">
        <v>425</v>
      </c>
      <c r="D215" s="19" t="s">
        <v>409</v>
      </c>
      <c r="E215" s="19"/>
    </row>
    <row r="216" spans="1:5" ht="24.75" customHeight="1">
      <c r="A216" s="20">
        <v>215</v>
      </c>
      <c r="B216" s="19" t="s">
        <v>426</v>
      </c>
      <c r="C216" s="19" t="s">
        <v>427</v>
      </c>
      <c r="D216" s="19" t="s">
        <v>409</v>
      </c>
      <c r="E216" s="19"/>
    </row>
    <row r="217" spans="1:5" ht="16.5" customHeight="1">
      <c r="A217" s="20">
        <v>216</v>
      </c>
      <c r="B217" s="19" t="s">
        <v>428</v>
      </c>
      <c r="C217" s="19" t="s">
        <v>429</v>
      </c>
      <c r="D217" s="19" t="s">
        <v>409</v>
      </c>
      <c r="E217" s="19"/>
    </row>
    <row r="218" spans="1:5" ht="24.75" customHeight="1">
      <c r="A218" s="20">
        <v>217</v>
      </c>
      <c r="B218" s="19" t="s">
        <v>430</v>
      </c>
      <c r="C218" s="19" t="s">
        <v>431</v>
      </c>
      <c r="D218" s="19" t="s">
        <v>409</v>
      </c>
      <c r="E218" s="19"/>
    </row>
    <row r="219" spans="1:5">
      <c r="A219" s="20">
        <v>218</v>
      </c>
      <c r="B219" s="19" t="s">
        <v>432</v>
      </c>
      <c r="C219" s="19" t="s">
        <v>433</v>
      </c>
      <c r="D219" s="19" t="s">
        <v>409</v>
      </c>
      <c r="E219" s="19"/>
    </row>
    <row r="220" spans="1:5" ht="16.5" customHeight="1">
      <c r="A220" s="20">
        <v>219</v>
      </c>
      <c r="B220" s="19" t="s">
        <v>434</v>
      </c>
      <c r="C220" s="19" t="s">
        <v>435</v>
      </c>
      <c r="D220" s="19" t="s">
        <v>409</v>
      </c>
      <c r="E220" s="19"/>
    </row>
    <row r="221" spans="1:5">
      <c r="A221" s="20">
        <v>220</v>
      </c>
      <c r="B221" s="19" t="s">
        <v>436</v>
      </c>
      <c r="C221" s="19" t="s">
        <v>437</v>
      </c>
      <c r="D221" s="19" t="s">
        <v>409</v>
      </c>
      <c r="E221" s="19"/>
    </row>
    <row r="222" spans="1:5">
      <c r="A222" s="20">
        <v>221</v>
      </c>
      <c r="B222" s="19" t="s">
        <v>438</v>
      </c>
      <c r="C222" s="19" t="s">
        <v>439</v>
      </c>
      <c r="D222" s="19" t="s">
        <v>409</v>
      </c>
      <c r="E222" s="19"/>
    </row>
    <row r="223" spans="1:5">
      <c r="A223" s="20">
        <v>222</v>
      </c>
      <c r="B223" s="19" t="s">
        <v>440</v>
      </c>
      <c r="C223" s="19" t="s">
        <v>441</v>
      </c>
      <c r="D223" s="19" t="s">
        <v>409</v>
      </c>
      <c r="E223" s="19"/>
    </row>
    <row r="224" spans="1:5">
      <c r="A224" s="20">
        <v>223</v>
      </c>
      <c r="B224" s="19" t="s">
        <v>442</v>
      </c>
      <c r="C224" s="19" t="s">
        <v>441</v>
      </c>
      <c r="D224" s="19" t="s">
        <v>409</v>
      </c>
      <c r="E224" s="19"/>
    </row>
    <row r="225" spans="1:5">
      <c r="A225" s="20">
        <v>224</v>
      </c>
      <c r="B225" s="19" t="s">
        <v>443</v>
      </c>
      <c r="C225" s="19" t="s">
        <v>444</v>
      </c>
      <c r="D225" s="19" t="s">
        <v>409</v>
      </c>
      <c r="E225" s="19"/>
    </row>
    <row r="226" spans="1:5">
      <c r="A226" s="20">
        <v>225</v>
      </c>
      <c r="B226" s="19" t="s">
        <v>445</v>
      </c>
      <c r="C226" s="19" t="s">
        <v>446</v>
      </c>
      <c r="D226" s="19" t="s">
        <v>409</v>
      </c>
      <c r="E226" s="19"/>
    </row>
    <row r="227" spans="1:5">
      <c r="A227" s="20">
        <v>226</v>
      </c>
      <c r="B227" s="19" t="s">
        <v>447</v>
      </c>
      <c r="C227" s="19" t="s">
        <v>448</v>
      </c>
      <c r="D227" s="19" t="s">
        <v>409</v>
      </c>
      <c r="E227" s="19"/>
    </row>
    <row r="228" spans="1:5">
      <c r="A228" s="20">
        <v>227</v>
      </c>
      <c r="B228" s="19" t="s">
        <v>449</v>
      </c>
      <c r="C228" s="19" t="s">
        <v>450</v>
      </c>
      <c r="D228" s="19" t="s">
        <v>409</v>
      </c>
      <c r="E228" s="19"/>
    </row>
    <row r="229" spans="1:5">
      <c r="A229" s="20">
        <v>228</v>
      </c>
      <c r="B229" s="19" t="s">
        <v>451</v>
      </c>
      <c r="C229" s="19" t="s">
        <v>452</v>
      </c>
      <c r="D229" s="19" t="s">
        <v>409</v>
      </c>
      <c r="E229" s="19"/>
    </row>
    <row r="230" spans="1:5">
      <c r="A230" s="20">
        <v>229</v>
      </c>
      <c r="B230" s="19" t="s">
        <v>453</v>
      </c>
      <c r="C230" s="19" t="s">
        <v>454</v>
      </c>
      <c r="D230" s="19" t="s">
        <v>409</v>
      </c>
      <c r="E230" s="19"/>
    </row>
    <row r="231" spans="1:5">
      <c r="A231" s="20">
        <v>230</v>
      </c>
      <c r="B231" s="19" t="s">
        <v>455</v>
      </c>
      <c r="C231" s="19" t="s">
        <v>456</v>
      </c>
      <c r="D231" s="19" t="s">
        <v>409</v>
      </c>
      <c r="E231" s="19"/>
    </row>
    <row r="232" spans="1:5">
      <c r="A232" s="20">
        <v>231</v>
      </c>
      <c r="B232" s="19" t="s">
        <v>457</v>
      </c>
      <c r="C232" s="19" t="s">
        <v>458</v>
      </c>
      <c r="D232" s="19" t="s">
        <v>409</v>
      </c>
      <c r="E232" s="19"/>
    </row>
    <row r="233" spans="1:5">
      <c r="A233" s="20">
        <v>232</v>
      </c>
      <c r="B233" s="19" t="s">
        <v>459</v>
      </c>
      <c r="C233" s="19" t="s">
        <v>460</v>
      </c>
      <c r="D233" s="19" t="s">
        <v>409</v>
      </c>
      <c r="E233" s="19"/>
    </row>
    <row r="234" spans="1:5">
      <c r="A234" s="20">
        <v>233</v>
      </c>
      <c r="B234" s="19" t="s">
        <v>461</v>
      </c>
      <c r="C234" s="19" t="s">
        <v>462</v>
      </c>
      <c r="D234" s="19" t="s">
        <v>463</v>
      </c>
      <c r="E234" s="19"/>
    </row>
    <row r="235" spans="1:5">
      <c r="A235" s="20">
        <v>234</v>
      </c>
      <c r="B235" s="19" t="s">
        <v>464</v>
      </c>
      <c r="C235" s="19" t="s">
        <v>465</v>
      </c>
      <c r="D235" s="19" t="s">
        <v>463</v>
      </c>
      <c r="E235" s="19"/>
    </row>
    <row r="236" spans="1:5">
      <c r="A236" s="20">
        <v>235</v>
      </c>
      <c r="B236" s="19" t="s">
        <v>466</v>
      </c>
      <c r="C236" s="19" t="s">
        <v>467</v>
      </c>
      <c r="D236" s="19" t="s">
        <v>463</v>
      </c>
      <c r="E236" s="19"/>
    </row>
    <row r="237" spans="1:5">
      <c r="A237" s="20">
        <v>236</v>
      </c>
      <c r="B237" s="19" t="s">
        <v>468</v>
      </c>
      <c r="C237" s="19" t="s">
        <v>469</v>
      </c>
      <c r="D237" s="19" t="s">
        <v>463</v>
      </c>
      <c r="E237" s="19"/>
    </row>
    <row r="238" spans="1:5">
      <c r="A238" s="20">
        <v>237</v>
      </c>
      <c r="B238" s="19" t="s">
        <v>470</v>
      </c>
      <c r="C238" s="19" t="s">
        <v>471</v>
      </c>
      <c r="D238" s="19" t="s">
        <v>463</v>
      </c>
      <c r="E238" s="19"/>
    </row>
    <row r="239" spans="1:5">
      <c r="A239" s="20">
        <v>238</v>
      </c>
      <c r="B239" s="19" t="s">
        <v>472</v>
      </c>
      <c r="C239" s="19" t="s">
        <v>473</v>
      </c>
      <c r="D239" s="19" t="s">
        <v>463</v>
      </c>
      <c r="E239" s="19"/>
    </row>
    <row r="240" spans="1:5">
      <c r="A240" s="20">
        <v>239</v>
      </c>
      <c r="B240" s="19" t="s">
        <v>474</v>
      </c>
      <c r="C240" s="19" t="s">
        <v>475</v>
      </c>
      <c r="D240" s="19" t="s">
        <v>463</v>
      </c>
      <c r="E240" s="19"/>
    </row>
    <row r="241" spans="1:5">
      <c r="A241" s="20">
        <v>240</v>
      </c>
      <c r="B241" s="19" t="s">
        <v>476</v>
      </c>
      <c r="C241" s="19" t="s">
        <v>477</v>
      </c>
      <c r="D241" s="19" t="s">
        <v>463</v>
      </c>
      <c r="E241" s="19"/>
    </row>
    <row r="242" spans="1:5" ht="16.5" customHeight="1">
      <c r="A242" s="20">
        <v>241</v>
      </c>
      <c r="B242" s="19" t="s">
        <v>478</v>
      </c>
      <c r="C242" s="19" t="s">
        <v>479</v>
      </c>
      <c r="D242" s="19" t="s">
        <v>463</v>
      </c>
      <c r="E242" s="19"/>
    </row>
    <row r="243" spans="1:5">
      <c r="A243" s="20">
        <v>242</v>
      </c>
      <c r="B243" s="19" t="s">
        <v>480</v>
      </c>
      <c r="C243" s="19" t="s">
        <v>481</v>
      </c>
      <c r="D243" s="19" t="s">
        <v>463</v>
      </c>
      <c r="E243" s="19"/>
    </row>
    <row r="244" spans="1:5">
      <c r="A244" s="20">
        <v>243</v>
      </c>
      <c r="B244" s="19" t="s">
        <v>482</v>
      </c>
      <c r="C244" s="19" t="s">
        <v>483</v>
      </c>
      <c r="D244" s="19" t="s">
        <v>463</v>
      </c>
      <c r="E244" s="19"/>
    </row>
    <row r="245" spans="1:5">
      <c r="A245" s="20">
        <v>244</v>
      </c>
      <c r="B245" s="19" t="s">
        <v>484</v>
      </c>
      <c r="C245" s="19" t="s">
        <v>485</v>
      </c>
      <c r="D245" s="19" t="s">
        <v>463</v>
      </c>
      <c r="E245" s="19"/>
    </row>
    <row r="246" spans="1:5">
      <c r="A246" s="20">
        <v>245</v>
      </c>
      <c r="B246" s="19" t="s">
        <v>486</v>
      </c>
      <c r="C246" s="19" t="s">
        <v>487</v>
      </c>
      <c r="D246" s="19" t="s">
        <v>463</v>
      </c>
      <c r="E246" s="19"/>
    </row>
    <row r="247" spans="1:5">
      <c r="A247" s="20">
        <v>246</v>
      </c>
      <c r="B247" s="19" t="s">
        <v>488</v>
      </c>
      <c r="C247" s="19" t="s">
        <v>388</v>
      </c>
      <c r="D247" s="19" t="s">
        <v>463</v>
      </c>
      <c r="E247" s="19"/>
    </row>
    <row r="248" spans="1:5">
      <c r="A248" s="20">
        <v>247</v>
      </c>
      <c r="B248" s="19" t="s">
        <v>489</v>
      </c>
      <c r="C248" s="19" t="s">
        <v>388</v>
      </c>
      <c r="D248" s="19" t="s">
        <v>463</v>
      </c>
      <c r="E248" s="19"/>
    </row>
    <row r="249" spans="1:5">
      <c r="A249" s="20">
        <v>248</v>
      </c>
      <c r="B249" s="19" t="s">
        <v>490</v>
      </c>
      <c r="C249" s="19" t="s">
        <v>487</v>
      </c>
      <c r="D249" s="19" t="s">
        <v>463</v>
      </c>
      <c r="E249" s="19"/>
    </row>
    <row r="250" spans="1:5">
      <c r="A250" s="20">
        <v>249</v>
      </c>
      <c r="B250" s="19" t="s">
        <v>491</v>
      </c>
      <c r="C250" s="19" t="s">
        <v>492</v>
      </c>
      <c r="D250" s="19" t="s">
        <v>463</v>
      </c>
      <c r="E250" s="19"/>
    </row>
    <row r="251" spans="1:5">
      <c r="A251" s="20">
        <v>250</v>
      </c>
      <c r="B251" s="19" t="s">
        <v>493</v>
      </c>
      <c r="C251" s="19" t="s">
        <v>494</v>
      </c>
      <c r="D251" s="19" t="s">
        <v>463</v>
      </c>
      <c r="E251" s="19"/>
    </row>
    <row r="252" spans="1:5">
      <c r="A252" s="20">
        <v>251</v>
      </c>
      <c r="B252" s="19" t="s">
        <v>495</v>
      </c>
      <c r="C252" s="19" t="s">
        <v>496</v>
      </c>
      <c r="D252" s="19" t="s">
        <v>463</v>
      </c>
      <c r="E252" s="19"/>
    </row>
    <row r="253" spans="1:5">
      <c r="A253" s="20">
        <v>252</v>
      </c>
      <c r="B253" s="19" t="s">
        <v>497</v>
      </c>
      <c r="C253" s="19" t="s">
        <v>498</v>
      </c>
      <c r="D253" s="19" t="s">
        <v>463</v>
      </c>
      <c r="E253" s="19"/>
    </row>
    <row r="254" spans="1:5">
      <c r="A254" s="20">
        <v>253</v>
      </c>
      <c r="B254" s="19" t="s">
        <v>499</v>
      </c>
      <c r="C254" s="19" t="s">
        <v>500</v>
      </c>
      <c r="D254" s="19" t="s">
        <v>463</v>
      </c>
      <c r="E254" s="19"/>
    </row>
    <row r="255" spans="1:5">
      <c r="A255" s="20">
        <v>254</v>
      </c>
      <c r="B255" s="19" t="s">
        <v>501</v>
      </c>
      <c r="C255" s="19" t="s">
        <v>502</v>
      </c>
      <c r="D255" s="19" t="s">
        <v>463</v>
      </c>
      <c r="E255" s="19"/>
    </row>
    <row r="256" spans="1:5">
      <c r="A256" s="20">
        <v>255</v>
      </c>
      <c r="B256" s="19" t="s">
        <v>503</v>
      </c>
      <c r="C256" s="19" t="s">
        <v>504</v>
      </c>
      <c r="D256" s="19" t="s">
        <v>505</v>
      </c>
      <c r="E256" s="19"/>
    </row>
    <row r="257" spans="1:5">
      <c r="A257" s="20">
        <v>256</v>
      </c>
      <c r="B257" s="19" t="s">
        <v>506</v>
      </c>
      <c r="C257" s="19" t="s">
        <v>507</v>
      </c>
      <c r="D257" s="19" t="s">
        <v>505</v>
      </c>
      <c r="E257" s="19"/>
    </row>
    <row r="258" spans="1:5">
      <c r="A258" s="20">
        <v>257</v>
      </c>
      <c r="B258" s="19" t="s">
        <v>508</v>
      </c>
      <c r="C258" s="19"/>
      <c r="D258" s="19" t="s">
        <v>505</v>
      </c>
      <c r="E258" s="19"/>
    </row>
    <row r="259" spans="1:5">
      <c r="A259" s="20">
        <v>258</v>
      </c>
      <c r="B259" s="19" t="s">
        <v>509</v>
      </c>
      <c r="C259" s="19"/>
      <c r="D259" s="19" t="s">
        <v>505</v>
      </c>
      <c r="E259" s="19"/>
    </row>
    <row r="260" spans="1:5">
      <c r="A260" s="20">
        <v>259</v>
      </c>
      <c r="B260" s="19" t="s">
        <v>510</v>
      </c>
      <c r="C260" s="19"/>
      <c r="D260" s="19" t="s">
        <v>505</v>
      </c>
      <c r="E260" s="19"/>
    </row>
    <row r="261" spans="1:5">
      <c r="A261" s="20">
        <v>260</v>
      </c>
      <c r="B261" s="19" t="s">
        <v>511</v>
      </c>
      <c r="C261" s="19" t="s">
        <v>512</v>
      </c>
      <c r="D261" s="19" t="s">
        <v>505</v>
      </c>
      <c r="E261" s="19"/>
    </row>
    <row r="262" spans="1:5">
      <c r="A262" s="20">
        <v>261</v>
      </c>
      <c r="B262" s="19" t="s">
        <v>513</v>
      </c>
      <c r="C262" s="19" t="s">
        <v>514</v>
      </c>
      <c r="D262" s="19" t="s">
        <v>505</v>
      </c>
      <c r="E262" s="19"/>
    </row>
    <row r="263" spans="1:5">
      <c r="A263" s="20">
        <v>262</v>
      </c>
      <c r="B263" s="19" t="s">
        <v>515</v>
      </c>
      <c r="C263" s="19" t="s">
        <v>516</v>
      </c>
      <c r="D263" s="19" t="s">
        <v>394</v>
      </c>
      <c r="E263" s="19"/>
    </row>
    <row r="264" spans="1:5">
      <c r="A264" s="20">
        <v>263</v>
      </c>
      <c r="B264" s="19" t="s">
        <v>517</v>
      </c>
      <c r="C264" s="19" t="s">
        <v>518</v>
      </c>
      <c r="D264" s="19" t="s">
        <v>394</v>
      </c>
      <c r="E264" s="19"/>
    </row>
    <row r="265" spans="1:5">
      <c r="A265" s="20">
        <v>264</v>
      </c>
      <c r="B265" s="19" t="s">
        <v>519</v>
      </c>
      <c r="C265" s="19" t="s">
        <v>520</v>
      </c>
      <c r="D265" s="19" t="s">
        <v>394</v>
      </c>
      <c r="E265" s="19"/>
    </row>
    <row r="266" spans="1:5">
      <c r="A266" s="20">
        <v>265</v>
      </c>
      <c r="B266" s="19" t="s">
        <v>521</v>
      </c>
      <c r="C266" s="19" t="s">
        <v>522</v>
      </c>
      <c r="D266" s="19" t="s">
        <v>394</v>
      </c>
      <c r="E266" s="19"/>
    </row>
    <row r="267" spans="1:5">
      <c r="A267" s="20">
        <v>266</v>
      </c>
      <c r="B267" s="19" t="s">
        <v>523</v>
      </c>
      <c r="C267" s="19" t="s">
        <v>524</v>
      </c>
      <c r="D267" s="19" t="s">
        <v>394</v>
      </c>
      <c r="E267" s="19"/>
    </row>
    <row r="268" spans="1:5">
      <c r="A268" s="20">
        <v>267</v>
      </c>
      <c r="B268" s="19" t="s">
        <v>525</v>
      </c>
      <c r="C268" s="19" t="s">
        <v>526</v>
      </c>
      <c r="D268" s="19" t="s">
        <v>394</v>
      </c>
      <c r="E268" s="19"/>
    </row>
    <row r="269" spans="1:5">
      <c r="A269" s="20">
        <v>268</v>
      </c>
      <c r="B269" s="19" t="s">
        <v>527</v>
      </c>
      <c r="C269" s="19" t="s">
        <v>528</v>
      </c>
      <c r="D269" s="19" t="s">
        <v>394</v>
      </c>
      <c r="E269" s="19"/>
    </row>
    <row r="270" spans="1:5">
      <c r="A270" s="20">
        <v>269</v>
      </c>
      <c r="B270" s="19" t="s">
        <v>529</v>
      </c>
      <c r="C270" s="19" t="s">
        <v>530</v>
      </c>
      <c r="D270" s="19" t="s">
        <v>394</v>
      </c>
      <c r="E270" s="19"/>
    </row>
    <row r="271" spans="1:5">
      <c r="A271" s="20">
        <v>270</v>
      </c>
      <c r="B271" s="19" t="s">
        <v>531</v>
      </c>
      <c r="C271" s="19" t="s">
        <v>532</v>
      </c>
      <c r="D271" s="19" t="s">
        <v>394</v>
      </c>
      <c r="E271" s="19"/>
    </row>
    <row r="272" spans="1:5">
      <c r="A272" s="20">
        <v>271</v>
      </c>
      <c r="B272" s="19" t="s">
        <v>533</v>
      </c>
      <c r="C272" s="19" t="s">
        <v>534</v>
      </c>
      <c r="D272" s="19" t="s">
        <v>394</v>
      </c>
      <c r="E272" s="19"/>
    </row>
    <row r="273" spans="1:5">
      <c r="A273" s="20">
        <v>272</v>
      </c>
      <c r="B273" s="19" t="s">
        <v>535</v>
      </c>
      <c r="C273" s="19" t="s">
        <v>536</v>
      </c>
      <c r="D273" s="19" t="s">
        <v>394</v>
      </c>
      <c r="E273" s="19"/>
    </row>
    <row r="274" spans="1:5">
      <c r="A274" s="20">
        <v>273</v>
      </c>
      <c r="B274" s="19" t="s">
        <v>537</v>
      </c>
      <c r="C274" s="19" t="s">
        <v>538</v>
      </c>
      <c r="D274" s="19" t="s">
        <v>394</v>
      </c>
      <c r="E274" s="19"/>
    </row>
    <row r="275" spans="1:5">
      <c r="A275" s="20">
        <v>274</v>
      </c>
      <c r="B275" s="19" t="s">
        <v>539</v>
      </c>
      <c r="C275" s="19" t="s">
        <v>540</v>
      </c>
      <c r="D275" s="19" t="s">
        <v>394</v>
      </c>
      <c r="E275" s="19"/>
    </row>
    <row r="276" spans="1:5">
      <c r="A276" s="20">
        <v>275</v>
      </c>
      <c r="B276" s="19" t="s">
        <v>541</v>
      </c>
      <c r="C276" s="19" t="s">
        <v>542</v>
      </c>
      <c r="D276" s="19" t="s">
        <v>394</v>
      </c>
      <c r="E276" s="19"/>
    </row>
    <row r="277" spans="1:5">
      <c r="A277" s="20">
        <v>276</v>
      </c>
      <c r="B277" s="19" t="s">
        <v>543</v>
      </c>
      <c r="C277" s="19" t="s">
        <v>544</v>
      </c>
      <c r="D277" s="19" t="s">
        <v>394</v>
      </c>
      <c r="E277" s="19"/>
    </row>
    <row r="278" spans="1:5">
      <c r="A278" s="20">
        <v>277</v>
      </c>
      <c r="B278" s="19" t="s">
        <v>545</v>
      </c>
      <c r="C278" s="19" t="s">
        <v>546</v>
      </c>
      <c r="D278" s="19" t="s">
        <v>394</v>
      </c>
      <c r="E278" s="19"/>
    </row>
    <row r="279" spans="1:5">
      <c r="A279" s="20">
        <v>278</v>
      </c>
      <c r="B279" s="19" t="s">
        <v>547</v>
      </c>
      <c r="C279" s="19" t="s">
        <v>548</v>
      </c>
      <c r="D279" s="19" t="s">
        <v>394</v>
      </c>
      <c r="E279" s="19"/>
    </row>
    <row r="280" spans="1:5">
      <c r="A280" s="20">
        <v>279</v>
      </c>
      <c r="B280" s="19" t="s">
        <v>549</v>
      </c>
      <c r="C280" s="19" t="s">
        <v>550</v>
      </c>
      <c r="D280" s="19" t="s">
        <v>394</v>
      </c>
      <c r="E280" s="19"/>
    </row>
    <row r="281" spans="1:5" ht="18">
      <c r="A281" s="20">
        <v>280</v>
      </c>
      <c r="B281" s="19" t="s">
        <v>551</v>
      </c>
      <c r="C281" s="19" t="s">
        <v>552</v>
      </c>
      <c r="D281" s="19"/>
      <c r="E281" s="19"/>
    </row>
    <row r="282" spans="1:5">
      <c r="A282" s="20">
        <v>281</v>
      </c>
      <c r="B282" s="19" t="s">
        <v>553</v>
      </c>
      <c r="C282" s="19" t="s">
        <v>554</v>
      </c>
      <c r="D282" s="19" t="s">
        <v>394</v>
      </c>
      <c r="E282" s="19"/>
    </row>
    <row r="283" spans="1:5">
      <c r="A283" s="20">
        <v>282</v>
      </c>
      <c r="B283" s="19" t="s">
        <v>555</v>
      </c>
      <c r="C283" s="19" t="s">
        <v>556</v>
      </c>
      <c r="D283" s="19" t="s">
        <v>394</v>
      </c>
      <c r="E283" s="19"/>
    </row>
    <row r="284" spans="1:5">
      <c r="A284" s="20">
        <v>283</v>
      </c>
      <c r="B284" s="19" t="s">
        <v>557</v>
      </c>
      <c r="C284" s="19" t="s">
        <v>558</v>
      </c>
      <c r="D284" s="19" t="s">
        <v>394</v>
      </c>
      <c r="E284" s="19"/>
    </row>
    <row r="285" spans="1:5">
      <c r="A285" s="20">
        <v>284</v>
      </c>
      <c r="B285" s="19" t="s">
        <v>559</v>
      </c>
      <c r="C285" s="19" t="s">
        <v>560</v>
      </c>
      <c r="D285" s="19" t="s">
        <v>394</v>
      </c>
      <c r="E285" s="19"/>
    </row>
    <row r="286" spans="1:5">
      <c r="A286" s="20">
        <v>285</v>
      </c>
      <c r="B286" s="19" t="s">
        <v>561</v>
      </c>
      <c r="C286" s="19"/>
      <c r="D286" s="19" t="s">
        <v>394</v>
      </c>
      <c r="E286" s="19"/>
    </row>
    <row r="287" spans="1:5">
      <c r="A287" s="20">
        <v>286</v>
      </c>
      <c r="B287" s="19" t="s">
        <v>562</v>
      </c>
      <c r="C287" s="19" t="s">
        <v>563</v>
      </c>
      <c r="D287" s="19" t="s">
        <v>564</v>
      </c>
      <c r="E287" s="19"/>
    </row>
    <row r="288" spans="1:5" ht="16.5" customHeight="1">
      <c r="A288" s="20">
        <v>287</v>
      </c>
      <c r="B288" s="19" t="s">
        <v>565</v>
      </c>
      <c r="C288" s="19" t="s">
        <v>566</v>
      </c>
      <c r="D288" s="19" t="s">
        <v>564</v>
      </c>
      <c r="E288" s="19"/>
    </row>
    <row r="289" spans="1:5">
      <c r="A289" s="20">
        <v>288</v>
      </c>
      <c r="B289" s="19" t="s">
        <v>567</v>
      </c>
      <c r="C289" s="19" t="s">
        <v>568</v>
      </c>
      <c r="D289" s="19" t="s">
        <v>564</v>
      </c>
      <c r="E289" s="19"/>
    </row>
    <row r="290" spans="1:5">
      <c r="A290" s="20">
        <v>289</v>
      </c>
      <c r="B290" s="19" t="s">
        <v>569</v>
      </c>
      <c r="C290" s="19" t="s">
        <v>570</v>
      </c>
      <c r="D290" s="19" t="s">
        <v>564</v>
      </c>
      <c r="E290" s="19"/>
    </row>
    <row r="291" spans="1:5" ht="34.5" customHeight="1">
      <c r="A291" s="20">
        <v>290</v>
      </c>
      <c r="B291" s="19" t="s">
        <v>571</v>
      </c>
      <c r="C291" s="19" t="s">
        <v>572</v>
      </c>
      <c r="D291" s="19" t="s">
        <v>564</v>
      </c>
      <c r="E291" s="19"/>
    </row>
    <row r="292" spans="1:5">
      <c r="A292" s="20">
        <v>291</v>
      </c>
      <c r="B292" s="19" t="s">
        <v>573</v>
      </c>
      <c r="C292" s="19" t="s">
        <v>574</v>
      </c>
      <c r="D292" s="19" t="s">
        <v>564</v>
      </c>
      <c r="E292" s="19"/>
    </row>
    <row r="293" spans="1:5">
      <c r="A293" s="20">
        <v>292</v>
      </c>
      <c r="B293" s="19" t="s">
        <v>575</v>
      </c>
      <c r="C293" s="19" t="s">
        <v>576</v>
      </c>
      <c r="D293" s="19" t="s">
        <v>564</v>
      </c>
      <c r="E293" s="19"/>
    </row>
    <row r="294" spans="1:5">
      <c r="A294" s="20">
        <v>293</v>
      </c>
      <c r="B294" s="19" t="s">
        <v>577</v>
      </c>
      <c r="C294" s="19" t="s">
        <v>578</v>
      </c>
      <c r="D294" s="19" t="s">
        <v>564</v>
      </c>
      <c r="E294" s="19"/>
    </row>
    <row r="295" spans="1:5">
      <c r="A295" s="20">
        <v>294</v>
      </c>
      <c r="B295" s="19" t="s">
        <v>579</v>
      </c>
      <c r="C295" s="19" t="s">
        <v>580</v>
      </c>
      <c r="D295" s="19" t="s">
        <v>564</v>
      </c>
      <c r="E295" s="19"/>
    </row>
    <row r="296" spans="1:5">
      <c r="A296" s="20">
        <v>295</v>
      </c>
      <c r="B296" s="19" t="s">
        <v>581</v>
      </c>
      <c r="C296" s="19" t="s">
        <v>582</v>
      </c>
      <c r="D296" s="19" t="s">
        <v>564</v>
      </c>
      <c r="E296" s="19"/>
    </row>
    <row r="297" spans="1:5">
      <c r="A297" s="20">
        <v>296</v>
      </c>
      <c r="B297" s="19" t="s">
        <v>583</v>
      </c>
      <c r="C297" s="19" t="s">
        <v>584</v>
      </c>
      <c r="D297" s="19" t="s">
        <v>564</v>
      </c>
      <c r="E297" s="19"/>
    </row>
    <row r="298" spans="1:5">
      <c r="A298" s="20">
        <v>297</v>
      </c>
      <c r="B298" s="19" t="s">
        <v>585</v>
      </c>
      <c r="C298" s="19" t="s">
        <v>586</v>
      </c>
      <c r="D298" s="19" t="s">
        <v>564</v>
      </c>
      <c r="E298" s="19"/>
    </row>
    <row r="299" spans="1:5">
      <c r="A299" s="20">
        <v>298</v>
      </c>
      <c r="B299" s="19" t="s">
        <v>587</v>
      </c>
      <c r="C299" s="19" t="s">
        <v>588</v>
      </c>
      <c r="D299" s="19" t="s">
        <v>564</v>
      </c>
      <c r="E299" s="19"/>
    </row>
    <row r="300" spans="1:5">
      <c r="A300" s="20">
        <v>299</v>
      </c>
      <c r="B300" s="19" t="s">
        <v>589</v>
      </c>
      <c r="C300" s="19" t="s">
        <v>590</v>
      </c>
      <c r="D300" s="19" t="s">
        <v>564</v>
      </c>
      <c r="E300" s="19"/>
    </row>
    <row r="301" spans="1:5">
      <c r="A301" s="20">
        <v>300</v>
      </c>
      <c r="B301" s="19" t="s">
        <v>591</v>
      </c>
      <c r="C301" s="19" t="s">
        <v>592</v>
      </c>
      <c r="D301" s="19" t="s">
        <v>564</v>
      </c>
      <c r="E301" s="19"/>
    </row>
    <row r="302" spans="1:5">
      <c r="A302" s="20">
        <v>301</v>
      </c>
      <c r="B302" s="19" t="s">
        <v>593</v>
      </c>
      <c r="C302" s="19" t="s">
        <v>594</v>
      </c>
      <c r="D302" s="19" t="s">
        <v>564</v>
      </c>
      <c r="E302" s="19"/>
    </row>
    <row r="303" spans="1:5">
      <c r="A303" s="20">
        <v>302</v>
      </c>
      <c r="B303" s="19" t="s">
        <v>595</v>
      </c>
      <c r="C303" s="19" t="s">
        <v>596</v>
      </c>
      <c r="D303" s="19" t="s">
        <v>564</v>
      </c>
      <c r="E303" s="19"/>
    </row>
    <row r="304" spans="1:5">
      <c r="A304" s="20">
        <v>303</v>
      </c>
      <c r="B304" s="19" t="s">
        <v>597</v>
      </c>
      <c r="C304" s="19" t="s">
        <v>598</v>
      </c>
      <c r="D304" s="19" t="s">
        <v>564</v>
      </c>
      <c r="E304" s="19"/>
    </row>
    <row r="305" spans="1:5">
      <c r="A305" s="20">
        <v>304</v>
      </c>
      <c r="B305" s="19" t="s">
        <v>599</v>
      </c>
      <c r="C305" s="19" t="s">
        <v>600</v>
      </c>
      <c r="D305" s="19" t="s">
        <v>601</v>
      </c>
      <c r="E305" s="19"/>
    </row>
    <row r="306" spans="1:5" ht="18.75" customHeight="1">
      <c r="A306" s="20">
        <v>305</v>
      </c>
      <c r="B306" s="19" t="s">
        <v>602</v>
      </c>
      <c r="C306" s="19" t="s">
        <v>603</v>
      </c>
      <c r="D306" s="19" t="s">
        <v>601</v>
      </c>
      <c r="E306" s="19"/>
    </row>
    <row r="307" spans="1:5" ht="16.5" customHeight="1">
      <c r="A307" s="20">
        <v>306</v>
      </c>
      <c r="B307" s="19" t="s">
        <v>604</v>
      </c>
      <c r="C307" s="19" t="s">
        <v>605</v>
      </c>
      <c r="D307" s="19" t="s">
        <v>601</v>
      </c>
      <c r="E307" s="19"/>
    </row>
    <row r="308" spans="1:5">
      <c r="A308" s="20">
        <v>307</v>
      </c>
      <c r="B308" s="19" t="s">
        <v>606</v>
      </c>
      <c r="C308" s="19" t="s">
        <v>607</v>
      </c>
      <c r="D308" s="19" t="s">
        <v>601</v>
      </c>
      <c r="E308" s="19"/>
    </row>
    <row r="309" spans="1:5">
      <c r="A309" s="20">
        <v>308</v>
      </c>
      <c r="B309" s="19" t="s">
        <v>608</v>
      </c>
      <c r="C309" s="19" t="s">
        <v>609</v>
      </c>
      <c r="D309" s="19" t="s">
        <v>601</v>
      </c>
      <c r="E309" s="19"/>
    </row>
    <row r="310" spans="1:5">
      <c r="A310" s="20">
        <v>309</v>
      </c>
      <c r="B310" s="19" t="s">
        <v>610</v>
      </c>
      <c r="C310" s="19" t="s">
        <v>611</v>
      </c>
      <c r="D310" s="19" t="s">
        <v>601</v>
      </c>
      <c r="E310" s="19"/>
    </row>
    <row r="311" spans="1:5">
      <c r="A311" s="20">
        <v>310</v>
      </c>
      <c r="B311" s="19" t="s">
        <v>612</v>
      </c>
      <c r="C311" s="19" t="s">
        <v>613</v>
      </c>
      <c r="D311" s="19" t="s">
        <v>601</v>
      </c>
      <c r="E311" s="19"/>
    </row>
    <row r="312" spans="1:5">
      <c r="A312" s="20">
        <v>311</v>
      </c>
      <c r="B312" s="19" t="s">
        <v>614</v>
      </c>
      <c r="C312" s="19" t="s">
        <v>615</v>
      </c>
      <c r="D312" s="19" t="s">
        <v>601</v>
      </c>
      <c r="E312" s="19"/>
    </row>
    <row r="313" spans="1:5" ht="16.5" customHeight="1">
      <c r="A313" s="20">
        <v>312</v>
      </c>
      <c r="B313" s="19" t="s">
        <v>616</v>
      </c>
      <c r="C313" s="19" t="s">
        <v>617</v>
      </c>
      <c r="D313" s="19" t="s">
        <v>601</v>
      </c>
      <c r="E313" s="19"/>
    </row>
    <row r="314" spans="1:5">
      <c r="A314" s="20">
        <v>313</v>
      </c>
      <c r="B314" s="19" t="s">
        <v>618</v>
      </c>
      <c r="C314" s="19" t="s">
        <v>619</v>
      </c>
      <c r="D314" s="19" t="s">
        <v>601</v>
      </c>
      <c r="E314" s="19"/>
    </row>
    <row r="315" spans="1:5">
      <c r="A315" s="20">
        <v>314</v>
      </c>
      <c r="B315" s="19" t="s">
        <v>620</v>
      </c>
      <c r="C315" s="19" t="s">
        <v>621</v>
      </c>
      <c r="D315" s="19" t="s">
        <v>601</v>
      </c>
      <c r="E315" s="19"/>
    </row>
    <row r="316" spans="1:5">
      <c r="A316" s="20">
        <v>315</v>
      </c>
      <c r="B316" s="19" t="s">
        <v>622</v>
      </c>
      <c r="C316" s="19" t="s">
        <v>623</v>
      </c>
      <c r="D316" s="19" t="s">
        <v>601</v>
      </c>
      <c r="E316" s="19"/>
    </row>
    <row r="317" spans="1:5">
      <c r="A317" s="20">
        <v>316</v>
      </c>
      <c r="B317" s="19" t="s">
        <v>624</v>
      </c>
      <c r="C317" s="19" t="s">
        <v>625</v>
      </c>
      <c r="D317" s="19" t="s">
        <v>601</v>
      </c>
      <c r="E317" s="19"/>
    </row>
    <row r="318" spans="1:5">
      <c r="A318" s="20">
        <v>317</v>
      </c>
      <c r="B318" s="19" t="s">
        <v>626</v>
      </c>
      <c r="C318" s="19" t="s">
        <v>627</v>
      </c>
      <c r="D318" s="19" t="s">
        <v>601</v>
      </c>
      <c r="E318" s="19"/>
    </row>
    <row r="319" spans="1:5">
      <c r="A319" s="20">
        <v>318</v>
      </c>
      <c r="B319" s="19" t="s">
        <v>628</v>
      </c>
      <c r="C319" s="19" t="s">
        <v>629</v>
      </c>
      <c r="D319" s="19" t="s">
        <v>601</v>
      </c>
      <c r="E319" s="19"/>
    </row>
    <row r="320" spans="1:5">
      <c r="A320" s="20">
        <v>319</v>
      </c>
      <c r="B320" s="19" t="s">
        <v>630</v>
      </c>
      <c r="C320" s="19" t="s">
        <v>631</v>
      </c>
      <c r="D320" s="19" t="s">
        <v>601</v>
      </c>
      <c r="E320" s="19"/>
    </row>
    <row r="321" spans="1:5">
      <c r="A321" s="20">
        <v>320</v>
      </c>
      <c r="B321" s="19" t="s">
        <v>632</v>
      </c>
      <c r="C321" s="19" t="s">
        <v>633</v>
      </c>
      <c r="D321" s="19" t="s">
        <v>634</v>
      </c>
      <c r="E321" s="19"/>
    </row>
    <row r="322" spans="1:5">
      <c r="A322" s="20">
        <v>321</v>
      </c>
      <c r="B322" s="19" t="s">
        <v>635</v>
      </c>
      <c r="C322" s="19" t="s">
        <v>636</v>
      </c>
      <c r="D322" s="19" t="s">
        <v>634</v>
      </c>
      <c r="E322" s="19"/>
    </row>
    <row r="323" spans="1:5">
      <c r="A323" s="20">
        <v>322</v>
      </c>
      <c r="B323" s="19" t="s">
        <v>637</v>
      </c>
      <c r="C323" s="19" t="s">
        <v>638</v>
      </c>
      <c r="D323" s="19" t="s">
        <v>634</v>
      </c>
      <c r="E323" s="19"/>
    </row>
    <row r="324" spans="1:5">
      <c r="A324" s="20">
        <v>323</v>
      </c>
      <c r="B324" s="19" t="s">
        <v>639</v>
      </c>
      <c r="C324" s="19" t="s">
        <v>640</v>
      </c>
      <c r="D324" s="19" t="s">
        <v>634</v>
      </c>
      <c r="E324" s="19"/>
    </row>
    <row r="325" spans="1:5">
      <c r="A325" s="20">
        <v>324</v>
      </c>
      <c r="B325" s="19" t="s">
        <v>641</v>
      </c>
      <c r="C325" s="19" t="s">
        <v>642</v>
      </c>
      <c r="D325" s="19" t="s">
        <v>634</v>
      </c>
      <c r="E325" s="19"/>
    </row>
    <row r="326" spans="1:5">
      <c r="A326" s="20">
        <v>325</v>
      </c>
      <c r="B326" s="19" t="s">
        <v>643</v>
      </c>
      <c r="C326" s="19" t="s">
        <v>644</v>
      </c>
      <c r="D326" s="19" t="s">
        <v>634</v>
      </c>
      <c r="E326" s="19"/>
    </row>
    <row r="327" spans="1:5">
      <c r="A327" s="20">
        <v>326</v>
      </c>
      <c r="B327" s="19" t="s">
        <v>645</v>
      </c>
      <c r="C327" s="19" t="s">
        <v>646</v>
      </c>
      <c r="D327" s="19" t="s">
        <v>634</v>
      </c>
      <c r="E327" s="19"/>
    </row>
    <row r="328" spans="1:5">
      <c r="A328" s="20">
        <v>327</v>
      </c>
      <c r="B328" s="19" t="s">
        <v>647</v>
      </c>
      <c r="C328" s="19" t="s">
        <v>648</v>
      </c>
      <c r="D328" s="19" t="s">
        <v>634</v>
      </c>
      <c r="E328" s="19"/>
    </row>
    <row r="329" spans="1:5">
      <c r="A329" s="20">
        <v>328</v>
      </c>
      <c r="B329" s="19" t="s">
        <v>649</v>
      </c>
      <c r="C329" s="19" t="s">
        <v>650</v>
      </c>
      <c r="D329" s="19" t="s">
        <v>634</v>
      </c>
      <c r="E329" s="19"/>
    </row>
    <row r="330" spans="1:5">
      <c r="A330" s="20">
        <v>329</v>
      </c>
      <c r="B330" s="19" t="s">
        <v>651</v>
      </c>
      <c r="C330" s="19" t="s">
        <v>652</v>
      </c>
      <c r="D330" s="19" t="s">
        <v>634</v>
      </c>
      <c r="E330" s="19"/>
    </row>
    <row r="331" spans="1:5">
      <c r="A331" s="20">
        <v>330</v>
      </c>
      <c r="B331" s="19" t="s">
        <v>653</v>
      </c>
      <c r="C331" s="19" t="s">
        <v>654</v>
      </c>
      <c r="D331" s="19" t="s">
        <v>634</v>
      </c>
      <c r="E331" s="19"/>
    </row>
    <row r="332" spans="1:5">
      <c r="A332" s="20">
        <v>331</v>
      </c>
      <c r="B332" s="19" t="s">
        <v>655</v>
      </c>
      <c r="C332" s="19" t="s">
        <v>512</v>
      </c>
      <c r="D332" s="19" t="s">
        <v>634</v>
      </c>
      <c r="E332" s="19"/>
    </row>
    <row r="333" spans="1:5">
      <c r="A333" s="20">
        <v>332</v>
      </c>
      <c r="B333" s="19" t="s">
        <v>656</v>
      </c>
      <c r="C333" s="19" t="s">
        <v>657</v>
      </c>
      <c r="D333" s="19" t="s">
        <v>634</v>
      </c>
      <c r="E333" s="19"/>
    </row>
    <row r="334" spans="1:5">
      <c r="A334" s="20">
        <v>333</v>
      </c>
      <c r="B334" s="19" t="s">
        <v>658</v>
      </c>
      <c r="C334" s="19" t="s">
        <v>512</v>
      </c>
      <c r="D334" s="19" t="s">
        <v>634</v>
      </c>
      <c r="E334" s="19"/>
    </row>
    <row r="335" spans="1:5">
      <c r="A335" s="20">
        <v>334</v>
      </c>
      <c r="B335" s="19" t="s">
        <v>659</v>
      </c>
      <c r="C335" s="19" t="s">
        <v>660</v>
      </c>
      <c r="D335" s="19" t="s">
        <v>634</v>
      </c>
      <c r="E335" s="19"/>
    </row>
    <row r="336" spans="1:5">
      <c r="A336" s="20">
        <v>335</v>
      </c>
      <c r="B336" s="19" t="s">
        <v>661</v>
      </c>
      <c r="C336" s="19" t="s">
        <v>512</v>
      </c>
      <c r="D336" s="19" t="s">
        <v>634</v>
      </c>
      <c r="E336" s="19"/>
    </row>
    <row r="337" spans="1:5">
      <c r="A337" s="20">
        <v>336</v>
      </c>
      <c r="B337" s="19" t="s">
        <v>662</v>
      </c>
      <c r="C337" s="19" t="s">
        <v>663</v>
      </c>
      <c r="D337" s="19" t="s">
        <v>634</v>
      </c>
      <c r="E337" s="19"/>
    </row>
    <row r="338" spans="1:5">
      <c r="A338" s="20">
        <v>337</v>
      </c>
      <c r="B338" s="19" t="s">
        <v>664</v>
      </c>
      <c r="C338" s="19" t="s">
        <v>665</v>
      </c>
      <c r="D338" s="19" t="s">
        <v>634</v>
      </c>
      <c r="E338" s="19"/>
    </row>
    <row r="339" spans="1:5">
      <c r="A339" s="20">
        <v>338</v>
      </c>
      <c r="B339" s="19" t="s">
        <v>666</v>
      </c>
      <c r="C339" s="19" t="s">
        <v>667</v>
      </c>
      <c r="D339" s="19" t="s">
        <v>634</v>
      </c>
      <c r="E339" s="19"/>
    </row>
    <row r="340" spans="1:5">
      <c r="A340" s="20">
        <v>339</v>
      </c>
      <c r="B340" s="19" t="s">
        <v>668</v>
      </c>
      <c r="C340" s="19" t="s">
        <v>669</v>
      </c>
      <c r="D340" s="19" t="s">
        <v>634</v>
      </c>
      <c r="E340" s="19"/>
    </row>
    <row r="341" spans="1:5">
      <c r="A341" s="20">
        <v>340</v>
      </c>
      <c r="B341" s="19" t="s">
        <v>670</v>
      </c>
      <c r="C341" s="19" t="s">
        <v>671</v>
      </c>
      <c r="D341" s="19" t="s">
        <v>672</v>
      </c>
      <c r="E341" s="19"/>
    </row>
    <row r="342" spans="1:5">
      <c r="A342" s="20">
        <v>341</v>
      </c>
      <c r="B342" s="19" t="s">
        <v>673</v>
      </c>
      <c r="C342" s="19" t="s">
        <v>674</v>
      </c>
      <c r="D342" s="19" t="s">
        <v>672</v>
      </c>
      <c r="E342" s="19"/>
    </row>
    <row r="343" spans="1:5">
      <c r="A343" s="20">
        <v>342</v>
      </c>
      <c r="B343" s="19" t="s">
        <v>675</v>
      </c>
      <c r="C343" s="19" t="s">
        <v>676</v>
      </c>
      <c r="D343" s="19" t="s">
        <v>672</v>
      </c>
      <c r="E343" s="19"/>
    </row>
    <row r="344" spans="1:5">
      <c r="A344" s="20">
        <v>343</v>
      </c>
      <c r="B344" s="19" t="s">
        <v>677</v>
      </c>
      <c r="C344" s="19" t="s">
        <v>678</v>
      </c>
      <c r="D344" s="19" t="s">
        <v>672</v>
      </c>
      <c r="E344" s="19"/>
    </row>
    <row r="345" spans="1:5">
      <c r="A345" s="20">
        <v>344</v>
      </c>
      <c r="B345" s="19" t="s">
        <v>679</v>
      </c>
      <c r="C345" s="19" t="s">
        <v>680</v>
      </c>
      <c r="D345" s="19" t="s">
        <v>672</v>
      </c>
      <c r="E345" s="19"/>
    </row>
    <row r="346" spans="1:5">
      <c r="A346" s="20">
        <v>345</v>
      </c>
      <c r="B346" s="19" t="s">
        <v>681</v>
      </c>
      <c r="C346" s="19" t="s">
        <v>682</v>
      </c>
      <c r="D346" s="19" t="s">
        <v>672</v>
      </c>
      <c r="E346" s="19"/>
    </row>
    <row r="347" spans="1:5">
      <c r="A347" s="20">
        <v>346</v>
      </c>
      <c r="B347" s="19" t="s">
        <v>683</v>
      </c>
      <c r="C347" s="19" t="s">
        <v>682</v>
      </c>
      <c r="D347" s="19" t="s">
        <v>672</v>
      </c>
      <c r="E347" s="19"/>
    </row>
    <row r="348" spans="1:5">
      <c r="A348" s="20">
        <v>347</v>
      </c>
      <c r="B348" s="19" t="s">
        <v>684</v>
      </c>
      <c r="C348" s="19" t="s">
        <v>685</v>
      </c>
      <c r="D348" s="19" t="s">
        <v>672</v>
      </c>
      <c r="E348" s="19"/>
    </row>
    <row r="349" spans="1:5">
      <c r="A349" s="20">
        <v>348</v>
      </c>
      <c r="B349" s="19" t="s">
        <v>686</v>
      </c>
      <c r="C349" s="19" t="s">
        <v>687</v>
      </c>
      <c r="D349" s="19" t="s">
        <v>672</v>
      </c>
      <c r="E349" s="19"/>
    </row>
    <row r="350" spans="1:5">
      <c r="A350" s="20">
        <v>349</v>
      </c>
      <c r="B350" s="19" t="s">
        <v>688</v>
      </c>
      <c r="C350" s="19" t="s">
        <v>689</v>
      </c>
      <c r="D350" s="19" t="s">
        <v>672</v>
      </c>
      <c r="E350" s="19"/>
    </row>
    <row r="351" spans="1:5">
      <c r="A351" s="20">
        <v>350</v>
      </c>
      <c r="B351" s="19" t="s">
        <v>690</v>
      </c>
      <c r="C351" s="19" t="s">
        <v>691</v>
      </c>
      <c r="D351" s="19" t="s">
        <v>672</v>
      </c>
      <c r="E351" s="19"/>
    </row>
    <row r="352" spans="1:5">
      <c r="A352" s="20">
        <v>351</v>
      </c>
      <c r="B352" s="19" t="s">
        <v>692</v>
      </c>
      <c r="C352" s="19" t="s">
        <v>693</v>
      </c>
      <c r="D352" s="19" t="s">
        <v>694</v>
      </c>
      <c r="E352" s="19"/>
    </row>
    <row r="353" spans="1:5">
      <c r="A353" s="20">
        <v>352</v>
      </c>
      <c r="B353" s="19" t="s">
        <v>695</v>
      </c>
      <c r="C353" s="19" t="s">
        <v>696</v>
      </c>
      <c r="D353" s="19" t="s">
        <v>694</v>
      </c>
      <c r="E353" s="19"/>
    </row>
    <row r="354" spans="1:5">
      <c r="A354" s="20">
        <v>353</v>
      </c>
      <c r="B354" s="19" t="s">
        <v>697</v>
      </c>
      <c r="C354" s="19" t="s">
        <v>698</v>
      </c>
      <c r="D354" s="19" t="s">
        <v>694</v>
      </c>
      <c r="E354" s="19"/>
    </row>
    <row r="355" spans="1:5">
      <c r="A355" s="20">
        <v>354</v>
      </c>
      <c r="B355" s="19" t="s">
        <v>699</v>
      </c>
      <c r="C355" s="19" t="s">
        <v>700</v>
      </c>
      <c r="D355" s="19" t="s">
        <v>694</v>
      </c>
      <c r="E355" s="19"/>
    </row>
    <row r="356" spans="1:5">
      <c r="A356" s="20">
        <v>355</v>
      </c>
      <c r="B356" s="19" t="s">
        <v>701</v>
      </c>
      <c r="C356" s="19" t="s">
        <v>702</v>
      </c>
      <c r="D356" s="19" t="s">
        <v>694</v>
      </c>
      <c r="E356" s="19"/>
    </row>
    <row r="357" spans="1:5">
      <c r="A357" s="20">
        <v>356</v>
      </c>
      <c r="B357" s="19" t="s">
        <v>703</v>
      </c>
      <c r="C357" s="19" t="s">
        <v>704</v>
      </c>
      <c r="D357" s="19" t="s">
        <v>694</v>
      </c>
      <c r="E357" s="19"/>
    </row>
    <row r="358" spans="1:5">
      <c r="A358" s="20">
        <v>357</v>
      </c>
      <c r="B358" s="19" t="s">
        <v>705</v>
      </c>
      <c r="C358" s="19" t="s">
        <v>706</v>
      </c>
      <c r="D358" s="19" t="s">
        <v>694</v>
      </c>
      <c r="E358" s="19"/>
    </row>
    <row r="359" spans="1:5">
      <c r="A359" s="20">
        <v>358</v>
      </c>
      <c r="B359" s="19" t="s">
        <v>707</v>
      </c>
      <c r="C359" s="19" t="s">
        <v>708</v>
      </c>
      <c r="D359" s="19" t="s">
        <v>694</v>
      </c>
      <c r="E359" s="19"/>
    </row>
    <row r="360" spans="1:5" ht="19.5">
      <c r="A360" s="20">
        <v>359</v>
      </c>
      <c r="B360" s="19" t="s">
        <v>709</v>
      </c>
      <c r="C360" s="19" t="s">
        <v>710</v>
      </c>
      <c r="D360" s="19" t="s">
        <v>694</v>
      </c>
      <c r="E360" s="19"/>
    </row>
    <row r="361" spans="1:5">
      <c r="A361" s="20">
        <v>360</v>
      </c>
      <c r="B361" s="19" t="s">
        <v>711</v>
      </c>
      <c r="C361" s="19" t="s">
        <v>712</v>
      </c>
      <c r="D361" s="19" t="s">
        <v>694</v>
      </c>
      <c r="E361" s="19"/>
    </row>
    <row r="362" spans="1:5">
      <c r="A362" s="20">
        <v>361</v>
      </c>
      <c r="B362" s="19" t="s">
        <v>713</v>
      </c>
      <c r="C362" s="19" t="s">
        <v>714</v>
      </c>
      <c r="D362" s="19" t="s">
        <v>694</v>
      </c>
      <c r="E362" s="19"/>
    </row>
    <row r="363" spans="1:5">
      <c r="A363" s="20">
        <v>362</v>
      </c>
      <c r="B363" s="19" t="s">
        <v>715</v>
      </c>
      <c r="C363" s="19" t="s">
        <v>716</v>
      </c>
      <c r="D363" s="19" t="s">
        <v>694</v>
      </c>
      <c r="E363" s="19"/>
    </row>
    <row r="364" spans="1:5">
      <c r="A364" s="20">
        <v>363</v>
      </c>
      <c r="B364" s="19" t="s">
        <v>717</v>
      </c>
      <c r="C364" s="19" t="s">
        <v>718</v>
      </c>
      <c r="D364" s="19" t="s">
        <v>694</v>
      </c>
      <c r="E364" s="19"/>
    </row>
    <row r="365" spans="1:5">
      <c r="A365" s="20">
        <v>364</v>
      </c>
      <c r="B365" s="19" t="s">
        <v>719</v>
      </c>
      <c r="C365" s="19" t="s">
        <v>720</v>
      </c>
      <c r="D365" s="19" t="s">
        <v>694</v>
      </c>
      <c r="E365" s="19"/>
    </row>
    <row r="366" spans="1:5">
      <c r="A366" s="20">
        <v>365</v>
      </c>
      <c r="B366" s="19" t="s">
        <v>721</v>
      </c>
      <c r="C366" s="19" t="s">
        <v>722</v>
      </c>
      <c r="D366" s="19" t="s">
        <v>694</v>
      </c>
      <c r="E366" s="19"/>
    </row>
    <row r="367" spans="1:5">
      <c r="A367" s="20">
        <v>366</v>
      </c>
      <c r="B367" s="19" t="s">
        <v>723</v>
      </c>
      <c r="C367" s="19" t="s">
        <v>724</v>
      </c>
      <c r="D367" s="19" t="s">
        <v>694</v>
      </c>
      <c r="E367" s="19"/>
    </row>
    <row r="368" spans="1:5">
      <c r="A368" s="20">
        <v>367</v>
      </c>
      <c r="B368" s="19" t="s">
        <v>725</v>
      </c>
      <c r="C368" s="19" t="s">
        <v>726</v>
      </c>
      <c r="D368" s="19" t="s">
        <v>694</v>
      </c>
      <c r="E368" s="19"/>
    </row>
    <row r="369" spans="1:5">
      <c r="A369" s="20">
        <v>368</v>
      </c>
      <c r="B369" s="19" t="s">
        <v>727</v>
      </c>
      <c r="C369" s="19" t="s">
        <v>728</v>
      </c>
      <c r="D369" s="19" t="s">
        <v>694</v>
      </c>
      <c r="E369" s="19"/>
    </row>
    <row r="370" spans="1:5">
      <c r="A370" s="20">
        <v>369</v>
      </c>
      <c r="B370" s="19" t="s">
        <v>729</v>
      </c>
      <c r="C370" s="19" t="s">
        <v>730</v>
      </c>
      <c r="D370" s="19" t="s">
        <v>694</v>
      </c>
      <c r="E370" s="19"/>
    </row>
    <row r="371" spans="1:5">
      <c r="A371" s="20">
        <v>370</v>
      </c>
      <c r="B371" s="19" t="s">
        <v>731</v>
      </c>
      <c r="C371" s="19" t="s">
        <v>732</v>
      </c>
      <c r="D371" s="19" t="s">
        <v>694</v>
      </c>
      <c r="E371" s="19"/>
    </row>
    <row r="372" spans="1:5">
      <c r="A372" s="20">
        <v>371</v>
      </c>
      <c r="B372" s="19" t="s">
        <v>733</v>
      </c>
      <c r="C372" s="19" t="s">
        <v>734</v>
      </c>
      <c r="D372" s="19" t="s">
        <v>694</v>
      </c>
      <c r="E372" s="19"/>
    </row>
    <row r="373" spans="1:5">
      <c r="A373" s="20">
        <v>372</v>
      </c>
      <c r="B373" s="19" t="s">
        <v>735</v>
      </c>
      <c r="C373" s="19" t="s">
        <v>736</v>
      </c>
      <c r="D373" s="19" t="s">
        <v>694</v>
      </c>
      <c r="E373" s="19"/>
    </row>
    <row r="374" spans="1:5">
      <c r="A374" s="20">
        <v>373</v>
      </c>
      <c r="B374" s="19" t="s">
        <v>737</v>
      </c>
      <c r="C374" s="19" t="s">
        <v>738</v>
      </c>
      <c r="D374" s="19" t="s">
        <v>694</v>
      </c>
      <c r="E374" s="19"/>
    </row>
    <row r="375" spans="1:5">
      <c r="A375" s="20">
        <v>374</v>
      </c>
      <c r="B375" s="19" t="s">
        <v>739</v>
      </c>
      <c r="C375" s="19" t="s">
        <v>740</v>
      </c>
      <c r="D375" s="19" t="s">
        <v>694</v>
      </c>
      <c r="E375" s="19"/>
    </row>
    <row r="376" spans="1:5">
      <c r="A376" s="20">
        <v>375</v>
      </c>
      <c r="B376" s="19" t="s">
        <v>741</v>
      </c>
      <c r="C376" s="19" t="s">
        <v>742</v>
      </c>
      <c r="D376" s="19" t="s">
        <v>694</v>
      </c>
      <c r="E376" s="19"/>
    </row>
    <row r="377" spans="1:5">
      <c r="A377" s="20">
        <v>376</v>
      </c>
      <c r="B377" s="19" t="s">
        <v>743</v>
      </c>
      <c r="C377" s="19" t="s">
        <v>744</v>
      </c>
      <c r="D377" s="19"/>
      <c r="E377" s="19"/>
    </row>
    <row r="378" spans="1:5" ht="19.5">
      <c r="A378" s="20">
        <v>377</v>
      </c>
      <c r="B378" s="19" t="s">
        <v>745</v>
      </c>
      <c r="C378" s="19" t="s">
        <v>746</v>
      </c>
      <c r="D378" s="19" t="s">
        <v>694</v>
      </c>
      <c r="E378" s="19"/>
    </row>
    <row r="379" spans="1:5">
      <c r="A379" s="20">
        <v>378</v>
      </c>
      <c r="B379" s="19" t="s">
        <v>747</v>
      </c>
      <c r="C379" s="19" t="s">
        <v>748</v>
      </c>
      <c r="D379" s="19" t="s">
        <v>694</v>
      </c>
      <c r="E379" s="19"/>
    </row>
    <row r="380" spans="1:5">
      <c r="A380" s="20">
        <v>379</v>
      </c>
      <c r="B380" s="19" t="s">
        <v>749</v>
      </c>
      <c r="C380" s="19" t="s">
        <v>750</v>
      </c>
      <c r="D380" s="19" t="s">
        <v>694</v>
      </c>
      <c r="E380" s="19"/>
    </row>
    <row r="381" spans="1:5">
      <c r="A381" s="20">
        <v>380</v>
      </c>
      <c r="B381" s="19" t="s">
        <v>751</v>
      </c>
      <c r="C381" s="19" t="s">
        <v>752</v>
      </c>
      <c r="D381" s="19" t="s">
        <v>694</v>
      </c>
      <c r="E381" s="19"/>
    </row>
    <row r="382" spans="1:5">
      <c r="A382" s="20">
        <v>381</v>
      </c>
      <c r="B382" s="19" t="s">
        <v>753</v>
      </c>
      <c r="C382" s="19" t="s">
        <v>754</v>
      </c>
      <c r="D382" s="19" t="s">
        <v>755</v>
      </c>
      <c r="E382" s="19"/>
    </row>
    <row r="383" spans="1:5">
      <c r="A383" s="20">
        <v>382</v>
      </c>
      <c r="B383" s="19" t="s">
        <v>756</v>
      </c>
      <c r="C383" s="19" t="s">
        <v>757</v>
      </c>
      <c r="D383" s="19" t="s">
        <v>755</v>
      </c>
      <c r="E383" s="19"/>
    </row>
    <row r="384" spans="1:5">
      <c r="A384" s="20">
        <v>383</v>
      </c>
      <c r="B384" s="19" t="s">
        <v>758</v>
      </c>
      <c r="C384" s="19" t="s">
        <v>759</v>
      </c>
      <c r="D384" s="19" t="s">
        <v>755</v>
      </c>
      <c r="E384" s="19"/>
    </row>
    <row r="385" spans="1:5">
      <c r="A385" s="20">
        <v>384</v>
      </c>
      <c r="B385" s="19" t="s">
        <v>760</v>
      </c>
      <c r="C385" s="19" t="s">
        <v>761</v>
      </c>
      <c r="D385" s="19" t="s">
        <v>755</v>
      </c>
      <c r="E385" s="19"/>
    </row>
    <row r="386" spans="1:5">
      <c r="A386" s="20">
        <v>385</v>
      </c>
      <c r="B386" s="19" t="s">
        <v>762</v>
      </c>
      <c r="C386" s="19" t="s">
        <v>763</v>
      </c>
      <c r="D386" s="19" t="s">
        <v>755</v>
      </c>
      <c r="E386" s="19"/>
    </row>
    <row r="387" spans="1:5">
      <c r="A387" s="20">
        <v>386</v>
      </c>
      <c r="B387" s="19" t="s">
        <v>764</v>
      </c>
      <c r="C387" s="19" t="s">
        <v>765</v>
      </c>
      <c r="D387" s="19" t="s">
        <v>755</v>
      </c>
      <c r="E387" s="19"/>
    </row>
    <row r="388" spans="1:5">
      <c r="A388" s="20">
        <v>387</v>
      </c>
      <c r="B388" s="19" t="s">
        <v>766</v>
      </c>
      <c r="C388" s="19" t="s">
        <v>767</v>
      </c>
      <c r="D388" s="19" t="s">
        <v>755</v>
      </c>
      <c r="E388" s="19"/>
    </row>
    <row r="389" spans="1:5">
      <c r="A389" s="20">
        <v>388</v>
      </c>
      <c r="B389" s="19" t="s">
        <v>768</v>
      </c>
      <c r="C389" s="19" t="s">
        <v>769</v>
      </c>
      <c r="D389" s="19" t="s">
        <v>755</v>
      </c>
      <c r="E389" s="19"/>
    </row>
    <row r="390" spans="1:5">
      <c r="A390" s="20">
        <v>389</v>
      </c>
      <c r="B390" s="19" t="s">
        <v>770</v>
      </c>
      <c r="C390" s="19" t="s">
        <v>771</v>
      </c>
      <c r="D390" s="19" t="s">
        <v>755</v>
      </c>
      <c r="E390" s="19"/>
    </row>
    <row r="391" spans="1:5">
      <c r="A391" s="20">
        <v>390</v>
      </c>
      <c r="B391" s="19" t="s">
        <v>772</v>
      </c>
      <c r="C391" s="19" t="s">
        <v>773</v>
      </c>
      <c r="D391" s="19" t="s">
        <v>755</v>
      </c>
      <c r="E391" s="19"/>
    </row>
    <row r="392" spans="1:5">
      <c r="A392" s="20">
        <v>391</v>
      </c>
      <c r="B392" s="19" t="s">
        <v>774</v>
      </c>
      <c r="C392" s="19" t="s">
        <v>775</v>
      </c>
      <c r="D392" s="19" t="s">
        <v>755</v>
      </c>
      <c r="E392" s="19"/>
    </row>
    <row r="393" spans="1:5">
      <c r="A393" s="20">
        <v>392</v>
      </c>
      <c r="B393" s="19" t="s">
        <v>776</v>
      </c>
      <c r="C393" s="19" t="s">
        <v>777</v>
      </c>
      <c r="D393" s="19" t="s">
        <v>755</v>
      </c>
      <c r="E393" s="19"/>
    </row>
    <row r="394" spans="1:5">
      <c r="A394" s="20">
        <v>393</v>
      </c>
      <c r="B394" s="19" t="s">
        <v>778</v>
      </c>
      <c r="C394" s="19" t="s">
        <v>779</v>
      </c>
      <c r="D394" s="19" t="s">
        <v>755</v>
      </c>
      <c r="E394" s="19"/>
    </row>
    <row r="395" spans="1:5">
      <c r="A395" s="20">
        <v>394</v>
      </c>
      <c r="B395" s="19" t="s">
        <v>780</v>
      </c>
      <c r="C395" s="19" t="s">
        <v>781</v>
      </c>
      <c r="D395" s="19" t="s">
        <v>755</v>
      </c>
      <c r="E395" s="19"/>
    </row>
    <row r="396" spans="1:5">
      <c r="A396" s="20">
        <v>395</v>
      </c>
      <c r="B396" s="19" t="s">
        <v>782</v>
      </c>
      <c r="C396" s="19" t="s">
        <v>732</v>
      </c>
      <c r="D396" s="19" t="s">
        <v>755</v>
      </c>
      <c r="E396" s="19"/>
    </row>
    <row r="397" spans="1:5">
      <c r="A397" s="20">
        <v>396</v>
      </c>
      <c r="B397" s="19" t="s">
        <v>783</v>
      </c>
      <c r="C397" s="19" t="s">
        <v>784</v>
      </c>
      <c r="D397" s="19" t="s">
        <v>755</v>
      </c>
      <c r="E397" s="19"/>
    </row>
    <row r="398" spans="1:5">
      <c r="A398" s="20">
        <v>397</v>
      </c>
      <c r="B398" s="19" t="s">
        <v>785</v>
      </c>
      <c r="C398" s="19" t="s">
        <v>786</v>
      </c>
      <c r="D398" s="19" t="s">
        <v>755</v>
      </c>
      <c r="E398" s="19"/>
    </row>
    <row r="399" spans="1:5">
      <c r="A399" s="20">
        <v>398</v>
      </c>
      <c r="B399" s="19" t="s">
        <v>787</v>
      </c>
      <c r="C399" s="19" t="s">
        <v>788</v>
      </c>
      <c r="D399" s="19" t="s">
        <v>755</v>
      </c>
      <c r="E399" s="19"/>
    </row>
    <row r="400" spans="1:5">
      <c r="A400" s="20">
        <v>399</v>
      </c>
      <c r="B400" s="19" t="s">
        <v>789</v>
      </c>
      <c r="C400" s="19" t="s">
        <v>790</v>
      </c>
      <c r="D400" s="19" t="s">
        <v>755</v>
      </c>
      <c r="E400" s="19"/>
    </row>
    <row r="401" spans="1:5">
      <c r="A401" s="20">
        <v>400</v>
      </c>
      <c r="B401" s="19" t="s">
        <v>791</v>
      </c>
      <c r="C401" s="19" t="s">
        <v>792</v>
      </c>
      <c r="D401" s="19" t="s">
        <v>755</v>
      </c>
      <c r="E401" s="19"/>
    </row>
    <row r="402" spans="1:5">
      <c r="A402" s="20">
        <v>401</v>
      </c>
      <c r="B402" s="19" t="s">
        <v>793</v>
      </c>
      <c r="C402" s="19" t="s">
        <v>794</v>
      </c>
      <c r="D402" s="19" t="s">
        <v>755</v>
      </c>
      <c r="E402" s="19"/>
    </row>
    <row r="403" spans="1:5">
      <c r="A403" s="20">
        <v>402</v>
      </c>
      <c r="B403" s="19" t="s">
        <v>795</v>
      </c>
      <c r="C403" s="19" t="s">
        <v>796</v>
      </c>
      <c r="D403" s="19" t="s">
        <v>755</v>
      </c>
      <c r="E403" s="19"/>
    </row>
    <row r="404" spans="1:5">
      <c r="A404" s="20">
        <v>403</v>
      </c>
      <c r="B404" s="19" t="s">
        <v>797</v>
      </c>
      <c r="C404" s="19" t="s">
        <v>798</v>
      </c>
      <c r="D404" s="19" t="s">
        <v>755</v>
      </c>
      <c r="E404" s="19"/>
    </row>
    <row r="405" spans="1:5">
      <c r="A405" s="20">
        <v>404</v>
      </c>
      <c r="B405" s="19" t="s">
        <v>799</v>
      </c>
      <c r="C405" s="19" t="s">
        <v>800</v>
      </c>
      <c r="D405" s="19" t="s">
        <v>755</v>
      </c>
      <c r="E405" s="19"/>
    </row>
    <row r="406" spans="1:5">
      <c r="A406" s="20">
        <v>405</v>
      </c>
      <c r="B406" s="19" t="s">
        <v>801</v>
      </c>
      <c r="C406" s="19" t="s">
        <v>802</v>
      </c>
      <c r="D406" s="19" t="s">
        <v>755</v>
      </c>
      <c r="E406" s="19"/>
    </row>
    <row r="407" spans="1:5">
      <c r="A407" s="20">
        <v>406</v>
      </c>
      <c r="B407" s="19" t="s">
        <v>803</v>
      </c>
      <c r="C407" s="19"/>
      <c r="D407" s="19" t="s">
        <v>755</v>
      </c>
      <c r="E407" s="19"/>
    </row>
    <row r="408" spans="1:5">
      <c r="A408" s="20">
        <v>407</v>
      </c>
      <c r="B408" s="19" t="s">
        <v>804</v>
      </c>
      <c r="C408" s="19" t="s">
        <v>805</v>
      </c>
      <c r="D408" s="19" t="s">
        <v>755</v>
      </c>
      <c r="E408" s="19"/>
    </row>
    <row r="409" spans="1:5">
      <c r="A409" s="20">
        <v>408</v>
      </c>
      <c r="B409" s="19" t="s">
        <v>806</v>
      </c>
      <c r="C409" s="19" t="s">
        <v>807</v>
      </c>
      <c r="D409" s="19" t="s">
        <v>755</v>
      </c>
      <c r="E409" s="19"/>
    </row>
    <row r="410" spans="1:5">
      <c r="A410" s="20">
        <v>409</v>
      </c>
      <c r="B410" s="19" t="s">
        <v>808</v>
      </c>
      <c r="C410" s="19" t="s">
        <v>809</v>
      </c>
      <c r="D410" s="19" t="s">
        <v>755</v>
      </c>
      <c r="E410" s="19"/>
    </row>
    <row r="411" spans="1:5">
      <c r="A411" s="20">
        <v>410</v>
      </c>
      <c r="B411" s="19" t="s">
        <v>810</v>
      </c>
      <c r="C411" s="19" t="s">
        <v>811</v>
      </c>
      <c r="D411" s="19" t="s">
        <v>755</v>
      </c>
      <c r="E411" s="19"/>
    </row>
    <row r="412" spans="1:5">
      <c r="A412" s="20">
        <v>411</v>
      </c>
      <c r="B412" s="19" t="s">
        <v>812</v>
      </c>
      <c r="C412" s="19" t="s">
        <v>813</v>
      </c>
      <c r="D412" s="19" t="s">
        <v>755</v>
      </c>
      <c r="E412" s="19"/>
    </row>
    <row r="413" spans="1:5">
      <c r="A413" s="20">
        <v>412</v>
      </c>
      <c r="B413" s="19" t="s">
        <v>814</v>
      </c>
      <c r="C413" s="19" t="s">
        <v>815</v>
      </c>
      <c r="D413" s="19" t="s">
        <v>755</v>
      </c>
      <c r="E413" s="19"/>
    </row>
    <row r="414" spans="1:5">
      <c r="A414" s="20">
        <v>413</v>
      </c>
      <c r="B414" s="19" t="s">
        <v>816</v>
      </c>
      <c r="C414" s="19" t="s">
        <v>817</v>
      </c>
      <c r="D414" s="19" t="s">
        <v>755</v>
      </c>
      <c r="E414" s="19"/>
    </row>
    <row r="415" spans="1:5">
      <c r="A415" s="20">
        <v>414</v>
      </c>
      <c r="B415" s="19" t="s">
        <v>818</v>
      </c>
      <c r="C415" s="19" t="s">
        <v>819</v>
      </c>
      <c r="D415" s="19" t="s">
        <v>755</v>
      </c>
      <c r="E415" s="19"/>
    </row>
    <row r="416" spans="1:5">
      <c r="A416" s="20">
        <v>415</v>
      </c>
      <c r="B416" s="19" t="s">
        <v>820</v>
      </c>
      <c r="C416" s="19" t="s">
        <v>821</v>
      </c>
      <c r="D416" s="19" t="s">
        <v>755</v>
      </c>
      <c r="E416" s="19"/>
    </row>
    <row r="417" spans="1:5">
      <c r="A417" s="20">
        <v>416</v>
      </c>
      <c r="B417" s="19" t="s">
        <v>822</v>
      </c>
      <c r="C417" s="19" t="s">
        <v>823</v>
      </c>
      <c r="D417" s="19" t="s">
        <v>755</v>
      </c>
      <c r="E417" s="19"/>
    </row>
    <row r="418" spans="1:5">
      <c r="A418" s="20">
        <v>417</v>
      </c>
      <c r="B418" s="19" t="s">
        <v>824</v>
      </c>
      <c r="C418" s="19" t="s">
        <v>825</v>
      </c>
      <c r="D418" s="19" t="s">
        <v>755</v>
      </c>
      <c r="E418" s="19"/>
    </row>
    <row r="419" spans="1:5">
      <c r="A419" s="20">
        <v>418</v>
      </c>
      <c r="B419" s="19" t="s">
        <v>826</v>
      </c>
      <c r="C419" s="19" t="s">
        <v>827</v>
      </c>
      <c r="D419" s="19" t="s">
        <v>755</v>
      </c>
      <c r="E419" s="19"/>
    </row>
    <row r="420" spans="1:5">
      <c r="A420" s="20">
        <v>419</v>
      </c>
      <c r="B420" s="19" t="s">
        <v>828</v>
      </c>
      <c r="C420" s="19" t="s">
        <v>829</v>
      </c>
      <c r="D420" s="19" t="s">
        <v>755</v>
      </c>
      <c r="E420" s="19"/>
    </row>
    <row r="421" spans="1:5">
      <c r="A421" s="20">
        <v>420</v>
      </c>
      <c r="B421" s="19" t="s">
        <v>830</v>
      </c>
      <c r="C421" s="19" t="s">
        <v>831</v>
      </c>
      <c r="D421" s="19" t="s">
        <v>755</v>
      </c>
      <c r="E421" s="19"/>
    </row>
    <row r="422" spans="1:5">
      <c r="A422" s="20">
        <v>421</v>
      </c>
      <c r="B422" s="19" t="s">
        <v>832</v>
      </c>
      <c r="C422" s="19" t="s">
        <v>833</v>
      </c>
      <c r="D422" s="19" t="s">
        <v>755</v>
      </c>
      <c r="E422" s="19"/>
    </row>
    <row r="423" spans="1:5">
      <c r="A423" s="20">
        <v>422</v>
      </c>
      <c r="B423" s="19" t="s">
        <v>834</v>
      </c>
      <c r="C423" s="19" t="s">
        <v>835</v>
      </c>
      <c r="D423" s="19" t="s">
        <v>836</v>
      </c>
      <c r="E423" s="19"/>
    </row>
    <row r="424" spans="1:5">
      <c r="A424" s="20">
        <v>423</v>
      </c>
      <c r="B424" s="19" t="s">
        <v>837</v>
      </c>
      <c r="C424" s="19" t="s">
        <v>838</v>
      </c>
      <c r="D424" s="19" t="s">
        <v>836</v>
      </c>
      <c r="E424" s="19"/>
    </row>
    <row r="425" spans="1:5">
      <c r="A425" s="20">
        <v>424</v>
      </c>
      <c r="B425" s="19" t="s">
        <v>839</v>
      </c>
      <c r="C425" s="19" t="s">
        <v>840</v>
      </c>
      <c r="D425" s="19" t="s">
        <v>836</v>
      </c>
      <c r="E425" s="19"/>
    </row>
    <row r="426" spans="1:5">
      <c r="A426" s="20">
        <v>425</v>
      </c>
      <c r="B426" s="19" t="s">
        <v>841</v>
      </c>
      <c r="C426" s="19" t="s">
        <v>842</v>
      </c>
      <c r="D426" s="19" t="s">
        <v>836</v>
      </c>
      <c r="E426" s="19"/>
    </row>
    <row r="427" spans="1:5">
      <c r="A427" s="20">
        <v>426</v>
      </c>
      <c r="B427" s="19" t="s">
        <v>843</v>
      </c>
      <c r="C427" s="19" t="s">
        <v>844</v>
      </c>
      <c r="D427" s="19" t="s">
        <v>836</v>
      </c>
      <c r="E427" s="19"/>
    </row>
    <row r="428" spans="1:5">
      <c r="A428" s="20">
        <v>427</v>
      </c>
      <c r="B428" s="19" t="s">
        <v>845</v>
      </c>
      <c r="C428" s="19" t="s">
        <v>846</v>
      </c>
      <c r="D428" s="19" t="s">
        <v>836</v>
      </c>
      <c r="E428" s="19"/>
    </row>
    <row r="429" spans="1:5">
      <c r="A429" s="20">
        <v>428</v>
      </c>
      <c r="B429" s="19" t="s">
        <v>847</v>
      </c>
      <c r="C429" s="19" t="s">
        <v>848</v>
      </c>
      <c r="D429" s="19" t="s">
        <v>836</v>
      </c>
      <c r="E429" s="19"/>
    </row>
    <row r="430" spans="1:5">
      <c r="A430" s="20">
        <v>429</v>
      </c>
      <c r="B430" s="19" t="s">
        <v>849</v>
      </c>
      <c r="C430" s="19" t="s">
        <v>850</v>
      </c>
      <c r="D430" s="19" t="s">
        <v>836</v>
      </c>
      <c r="E430" s="19"/>
    </row>
    <row r="431" spans="1:5">
      <c r="A431" s="20">
        <v>430</v>
      </c>
      <c r="B431" s="19" t="s">
        <v>851</v>
      </c>
      <c r="C431" s="19" t="s">
        <v>852</v>
      </c>
      <c r="D431" s="19" t="s">
        <v>836</v>
      </c>
      <c r="E431" s="19"/>
    </row>
    <row r="432" spans="1:5">
      <c r="A432" s="20">
        <v>431</v>
      </c>
      <c r="B432" s="19" t="s">
        <v>853</v>
      </c>
      <c r="C432" s="19" t="s">
        <v>854</v>
      </c>
      <c r="D432" s="19" t="s">
        <v>836</v>
      </c>
      <c r="E432" s="19"/>
    </row>
    <row r="433" spans="1:5">
      <c r="A433" s="20">
        <v>432</v>
      </c>
      <c r="B433" s="19" t="s">
        <v>855</v>
      </c>
      <c r="C433" s="19" t="s">
        <v>856</v>
      </c>
      <c r="D433" s="19" t="s">
        <v>836</v>
      </c>
      <c r="E433" s="19"/>
    </row>
    <row r="434" spans="1:5">
      <c r="A434" s="20">
        <v>433</v>
      </c>
      <c r="B434" s="19" t="s">
        <v>857</v>
      </c>
      <c r="C434" s="19" t="s">
        <v>858</v>
      </c>
      <c r="D434" s="19" t="s">
        <v>836</v>
      </c>
      <c r="E434" s="19"/>
    </row>
    <row r="435" spans="1:5">
      <c r="A435" s="20">
        <v>434</v>
      </c>
      <c r="B435" s="19" t="s">
        <v>859</v>
      </c>
      <c r="C435" s="19" t="s">
        <v>860</v>
      </c>
      <c r="D435" s="19" t="s">
        <v>836</v>
      </c>
      <c r="E435" s="19"/>
    </row>
    <row r="436" spans="1:5">
      <c r="A436" s="20">
        <v>435</v>
      </c>
      <c r="B436" s="19" t="s">
        <v>861</v>
      </c>
      <c r="C436" s="19" t="s">
        <v>862</v>
      </c>
      <c r="D436" s="19" t="s">
        <v>836</v>
      </c>
      <c r="E436" s="19"/>
    </row>
    <row r="437" spans="1:5">
      <c r="A437" s="20">
        <v>436</v>
      </c>
      <c r="B437" s="19" t="s">
        <v>863</v>
      </c>
      <c r="C437" s="19" t="s">
        <v>864</v>
      </c>
      <c r="D437" s="19" t="s">
        <v>836</v>
      </c>
      <c r="E437" s="19"/>
    </row>
    <row r="438" spans="1:5">
      <c r="A438" s="20">
        <v>437</v>
      </c>
      <c r="B438" s="19" t="s">
        <v>865</v>
      </c>
      <c r="C438" s="19" t="s">
        <v>866</v>
      </c>
      <c r="D438" s="19" t="s">
        <v>836</v>
      </c>
      <c r="E438" s="19"/>
    </row>
    <row r="439" spans="1:5">
      <c r="A439" s="20">
        <v>438</v>
      </c>
      <c r="B439" s="19" t="s">
        <v>867</v>
      </c>
      <c r="C439" s="19" t="s">
        <v>868</v>
      </c>
      <c r="D439" s="19" t="s">
        <v>836</v>
      </c>
      <c r="E439" s="19"/>
    </row>
    <row r="440" spans="1:5">
      <c r="A440" s="20">
        <v>439</v>
      </c>
      <c r="B440" s="19" t="s">
        <v>869</v>
      </c>
      <c r="C440" s="19" t="s">
        <v>870</v>
      </c>
      <c r="D440" s="19" t="s">
        <v>836</v>
      </c>
      <c r="E440" s="19"/>
    </row>
    <row r="441" spans="1:5">
      <c r="A441" s="20">
        <v>440</v>
      </c>
      <c r="B441" s="19" t="s">
        <v>871</v>
      </c>
      <c r="C441" s="19" t="s">
        <v>872</v>
      </c>
      <c r="D441" s="19" t="s">
        <v>836</v>
      </c>
      <c r="E441" s="19"/>
    </row>
    <row r="442" spans="1:5">
      <c r="A442" s="20">
        <v>441</v>
      </c>
      <c r="B442" s="19" t="s">
        <v>873</v>
      </c>
      <c r="C442" s="19" t="s">
        <v>874</v>
      </c>
      <c r="D442" s="19" t="s">
        <v>875</v>
      </c>
      <c r="E442" s="19"/>
    </row>
    <row r="443" spans="1:5">
      <c r="A443" s="20">
        <v>442</v>
      </c>
      <c r="B443" s="19" t="s">
        <v>876</v>
      </c>
      <c r="C443" s="19" t="s">
        <v>877</v>
      </c>
      <c r="D443" s="19" t="s">
        <v>875</v>
      </c>
      <c r="E443" s="19"/>
    </row>
    <row r="444" spans="1:5">
      <c r="A444" s="20">
        <v>443</v>
      </c>
      <c r="B444" s="19" t="s">
        <v>878</v>
      </c>
      <c r="C444" s="19" t="s">
        <v>879</v>
      </c>
      <c r="D444" s="19" t="s">
        <v>875</v>
      </c>
      <c r="E444" s="19"/>
    </row>
    <row r="445" spans="1:5">
      <c r="A445" s="20">
        <v>444</v>
      </c>
      <c r="B445" s="19" t="s">
        <v>880</v>
      </c>
      <c r="C445" s="19" t="s">
        <v>881</v>
      </c>
      <c r="D445" s="19" t="s">
        <v>875</v>
      </c>
      <c r="E445" s="19"/>
    </row>
    <row r="446" spans="1:5">
      <c r="A446" s="20">
        <v>445</v>
      </c>
      <c r="B446" s="19" t="s">
        <v>882</v>
      </c>
      <c r="C446" s="19" t="s">
        <v>883</v>
      </c>
      <c r="D446" s="19" t="s">
        <v>875</v>
      </c>
      <c r="E446" s="19"/>
    </row>
    <row r="447" spans="1:5">
      <c r="A447" s="20">
        <v>446</v>
      </c>
      <c r="B447" s="19" t="s">
        <v>884</v>
      </c>
      <c r="C447" s="19" t="s">
        <v>885</v>
      </c>
      <c r="D447" s="19" t="s">
        <v>875</v>
      </c>
      <c r="E447" s="19"/>
    </row>
    <row r="448" spans="1:5">
      <c r="A448" s="20">
        <v>447</v>
      </c>
      <c r="B448" s="19" t="s">
        <v>886</v>
      </c>
      <c r="C448" s="19" t="s">
        <v>887</v>
      </c>
      <c r="D448" s="19" t="s">
        <v>875</v>
      </c>
      <c r="E448" s="19"/>
    </row>
    <row r="449" spans="1:5">
      <c r="A449" s="20">
        <v>448</v>
      </c>
      <c r="B449" s="19" t="s">
        <v>888</v>
      </c>
      <c r="C449" s="19" t="s">
        <v>889</v>
      </c>
      <c r="D449" s="19" t="s">
        <v>875</v>
      </c>
      <c r="E449" s="19"/>
    </row>
    <row r="450" spans="1:5">
      <c r="A450" s="20">
        <v>449</v>
      </c>
      <c r="B450" s="19" t="s">
        <v>890</v>
      </c>
      <c r="C450" s="19" t="s">
        <v>891</v>
      </c>
      <c r="D450" s="19" t="s">
        <v>875</v>
      </c>
      <c r="E450" s="19"/>
    </row>
    <row r="451" spans="1:5">
      <c r="A451" s="20">
        <v>450</v>
      </c>
      <c r="B451" s="19" t="s">
        <v>892</v>
      </c>
      <c r="C451" s="19" t="s">
        <v>893</v>
      </c>
      <c r="D451" s="19" t="s">
        <v>875</v>
      </c>
      <c r="E451" s="19"/>
    </row>
    <row r="452" spans="1:5">
      <c r="A452" s="20">
        <v>451</v>
      </c>
      <c r="B452" s="19" t="s">
        <v>894</v>
      </c>
      <c r="C452" s="19" t="s">
        <v>895</v>
      </c>
      <c r="D452" s="19" t="s">
        <v>875</v>
      </c>
      <c r="E452" s="19"/>
    </row>
    <row r="453" spans="1:5">
      <c r="A453" s="20">
        <v>452</v>
      </c>
      <c r="B453" s="19" t="s">
        <v>896</v>
      </c>
      <c r="C453" s="19" t="s">
        <v>897</v>
      </c>
      <c r="D453" s="19" t="s">
        <v>875</v>
      </c>
      <c r="E453" s="19"/>
    </row>
    <row r="454" spans="1:5">
      <c r="A454" s="20">
        <v>453</v>
      </c>
      <c r="B454" s="19" t="s">
        <v>898</v>
      </c>
      <c r="C454" s="19" t="s">
        <v>899</v>
      </c>
      <c r="D454" s="19" t="s">
        <v>875</v>
      </c>
      <c r="E454" s="19"/>
    </row>
    <row r="455" spans="1:5">
      <c r="A455" s="20">
        <v>454</v>
      </c>
      <c r="B455" s="19" t="s">
        <v>900</v>
      </c>
      <c r="C455" s="19" t="s">
        <v>901</v>
      </c>
      <c r="D455" s="19" t="s">
        <v>875</v>
      </c>
      <c r="E455" s="19"/>
    </row>
    <row r="456" spans="1:5">
      <c r="A456" s="20">
        <v>455</v>
      </c>
      <c r="B456" s="19" t="s">
        <v>902</v>
      </c>
      <c r="C456" s="19" t="s">
        <v>903</v>
      </c>
      <c r="D456" s="19" t="s">
        <v>875</v>
      </c>
      <c r="E456" s="19"/>
    </row>
    <row r="457" spans="1:5">
      <c r="A457" s="20">
        <v>456</v>
      </c>
      <c r="B457" s="19" t="s">
        <v>904</v>
      </c>
      <c r="C457" s="19" t="s">
        <v>905</v>
      </c>
      <c r="D457" s="19" t="s">
        <v>875</v>
      </c>
      <c r="E457" s="19"/>
    </row>
    <row r="458" spans="1:5">
      <c r="A458" s="20">
        <v>457</v>
      </c>
      <c r="B458" s="19" t="s">
        <v>906</v>
      </c>
      <c r="C458" s="19" t="s">
        <v>907</v>
      </c>
      <c r="D458" s="19" t="s">
        <v>875</v>
      </c>
      <c r="E458" s="19"/>
    </row>
    <row r="459" spans="1:5">
      <c r="A459" s="20">
        <v>458</v>
      </c>
      <c r="B459" s="19" t="s">
        <v>908</v>
      </c>
      <c r="C459" s="19" t="s">
        <v>909</v>
      </c>
      <c r="D459" s="19" t="s">
        <v>875</v>
      </c>
      <c r="E459" s="19"/>
    </row>
    <row r="460" spans="1:5">
      <c r="A460" s="20">
        <v>459</v>
      </c>
      <c r="B460" s="19" t="s">
        <v>910</v>
      </c>
      <c r="C460" s="19" t="s">
        <v>911</v>
      </c>
      <c r="D460" s="19" t="s">
        <v>875</v>
      </c>
      <c r="E460" s="19"/>
    </row>
    <row r="461" spans="1:5">
      <c r="A461" s="20">
        <v>460</v>
      </c>
      <c r="B461" s="19" t="s">
        <v>912</v>
      </c>
      <c r="C461" s="19" t="s">
        <v>913</v>
      </c>
      <c r="D461" s="19" t="s">
        <v>875</v>
      </c>
      <c r="E461" s="19"/>
    </row>
    <row r="462" spans="1:5">
      <c r="A462" s="20">
        <v>461</v>
      </c>
      <c r="B462" s="19" t="s">
        <v>914</v>
      </c>
      <c r="C462" s="19" t="s">
        <v>915</v>
      </c>
      <c r="D462" s="19" t="s">
        <v>505</v>
      </c>
      <c r="E462" s="19"/>
    </row>
    <row r="463" spans="1:5">
      <c r="A463" s="20">
        <v>462</v>
      </c>
      <c r="B463" s="19" t="s">
        <v>916</v>
      </c>
      <c r="C463" s="19"/>
      <c r="D463" s="19" t="s">
        <v>505</v>
      </c>
      <c r="E463" s="19"/>
    </row>
    <row r="464" spans="1:5">
      <c r="A464" s="20">
        <v>463</v>
      </c>
      <c r="B464" s="19" t="s">
        <v>917</v>
      </c>
      <c r="C464" s="19" t="s">
        <v>918</v>
      </c>
      <c r="D464" s="19" t="s">
        <v>505</v>
      </c>
      <c r="E464" s="19"/>
    </row>
    <row r="465" spans="1:5">
      <c r="A465" s="20">
        <v>464</v>
      </c>
      <c r="B465" s="19" t="s">
        <v>919</v>
      </c>
      <c r="C465" s="19" t="s">
        <v>920</v>
      </c>
      <c r="D465" s="19" t="s">
        <v>505</v>
      </c>
      <c r="E465" s="19"/>
    </row>
    <row r="466" spans="1:5">
      <c r="A466" s="20">
        <v>465</v>
      </c>
      <c r="B466" s="19" t="s">
        <v>921</v>
      </c>
      <c r="C466" s="19" t="s">
        <v>922</v>
      </c>
      <c r="D466" s="19" t="s">
        <v>505</v>
      </c>
      <c r="E466" s="19"/>
    </row>
    <row r="467" spans="1:5">
      <c r="A467" s="20">
        <v>466</v>
      </c>
      <c r="B467" s="19" t="s">
        <v>923</v>
      </c>
      <c r="C467" s="19" t="s">
        <v>924</v>
      </c>
      <c r="D467" s="19" t="s">
        <v>505</v>
      </c>
      <c r="E467" s="19"/>
    </row>
    <row r="468" spans="1:5">
      <c r="A468" s="20">
        <v>467</v>
      </c>
      <c r="B468" s="19" t="s">
        <v>925</v>
      </c>
      <c r="C468" s="19" t="s">
        <v>926</v>
      </c>
      <c r="D468" s="19" t="s">
        <v>505</v>
      </c>
      <c r="E468" s="19"/>
    </row>
    <row r="469" spans="1:5">
      <c r="A469" s="20">
        <v>468</v>
      </c>
      <c r="B469" s="19" t="s">
        <v>927</v>
      </c>
      <c r="C469" s="19"/>
      <c r="D469" s="19" t="s">
        <v>505</v>
      </c>
      <c r="E469" s="19"/>
    </row>
    <row r="470" spans="1:5">
      <c r="A470" s="20">
        <v>469</v>
      </c>
      <c r="B470" s="19" t="s">
        <v>928</v>
      </c>
      <c r="C470" s="19" t="s">
        <v>929</v>
      </c>
      <c r="D470" s="19" t="s">
        <v>505</v>
      </c>
      <c r="E470" s="19"/>
    </row>
    <row r="471" spans="1:5">
      <c r="A471" s="20">
        <v>470</v>
      </c>
      <c r="B471" s="19" t="s">
        <v>930</v>
      </c>
      <c r="C471" s="19" t="s">
        <v>931</v>
      </c>
      <c r="D471" s="19" t="s">
        <v>505</v>
      </c>
      <c r="E471" s="19"/>
    </row>
    <row r="472" spans="1:5">
      <c r="A472" s="20">
        <v>471</v>
      </c>
      <c r="B472" s="19" t="s">
        <v>932</v>
      </c>
      <c r="C472" s="19"/>
      <c r="D472" s="19" t="s">
        <v>505</v>
      </c>
      <c r="E472" s="19"/>
    </row>
    <row r="473" spans="1:5">
      <c r="A473" s="20">
        <v>472</v>
      </c>
      <c r="B473" s="19" t="s">
        <v>933</v>
      </c>
      <c r="C473" s="19"/>
      <c r="D473" s="19" t="s">
        <v>505</v>
      </c>
      <c r="E473" s="19"/>
    </row>
    <row r="474" spans="1:5">
      <c r="A474" s="20">
        <v>473</v>
      </c>
      <c r="B474" s="19" t="s">
        <v>934</v>
      </c>
      <c r="C474" s="19" t="s">
        <v>935</v>
      </c>
      <c r="D474" s="19" t="s">
        <v>505</v>
      </c>
      <c r="E474" s="19"/>
    </row>
    <row r="475" spans="1:5">
      <c r="A475" s="20">
        <v>474</v>
      </c>
      <c r="B475" s="19" t="s">
        <v>936</v>
      </c>
      <c r="C475" s="19"/>
      <c r="D475" s="19" t="s">
        <v>505</v>
      </c>
      <c r="E475" s="19"/>
    </row>
    <row r="476" spans="1:5">
      <c r="A476" s="20">
        <v>475</v>
      </c>
      <c r="B476" s="19" t="s">
        <v>937</v>
      </c>
      <c r="C476" s="19"/>
      <c r="D476" s="19" t="s">
        <v>505</v>
      </c>
      <c r="E476" s="19"/>
    </row>
    <row r="477" spans="1:5">
      <c r="A477" s="20">
        <v>476</v>
      </c>
      <c r="B477" s="19" t="s">
        <v>938</v>
      </c>
      <c r="C477" s="19" t="s">
        <v>939</v>
      </c>
      <c r="D477" s="19" t="s">
        <v>505</v>
      </c>
      <c r="E477" s="19"/>
    </row>
    <row r="478" spans="1:5">
      <c r="A478" s="20">
        <v>477</v>
      </c>
      <c r="B478" s="19" t="s">
        <v>940</v>
      </c>
      <c r="C478" s="19"/>
      <c r="D478" s="19" t="s">
        <v>505</v>
      </c>
      <c r="E478" s="19"/>
    </row>
    <row r="479" spans="1:5" ht="18">
      <c r="A479" s="20">
        <v>478</v>
      </c>
      <c r="B479" s="19" t="s">
        <v>503</v>
      </c>
      <c r="C479" s="19" t="s">
        <v>941</v>
      </c>
      <c r="D479" s="19" t="s">
        <v>505</v>
      </c>
      <c r="E479" s="19"/>
    </row>
    <row r="480" spans="1:5">
      <c r="A480" s="20">
        <v>479</v>
      </c>
      <c r="B480" s="19" t="s">
        <v>506</v>
      </c>
      <c r="C480" s="19" t="s">
        <v>507</v>
      </c>
      <c r="D480" s="19" t="s">
        <v>505</v>
      </c>
      <c r="E480" s="19"/>
    </row>
    <row r="481" spans="1:5">
      <c r="A481" s="20">
        <v>480</v>
      </c>
      <c r="B481" s="19" t="s">
        <v>508</v>
      </c>
      <c r="C481" s="19"/>
      <c r="D481" s="19" t="s">
        <v>505</v>
      </c>
      <c r="E481" s="19"/>
    </row>
    <row r="482" spans="1:5" ht="18">
      <c r="A482" s="20">
        <v>481</v>
      </c>
      <c r="B482" s="19" t="s">
        <v>942</v>
      </c>
      <c r="C482" s="19"/>
      <c r="D482" s="19" t="s">
        <v>505</v>
      </c>
      <c r="E482" s="19"/>
    </row>
    <row r="483" spans="1:5" ht="18">
      <c r="A483" s="20">
        <v>482</v>
      </c>
      <c r="B483" s="19" t="s">
        <v>943</v>
      </c>
      <c r="C483" s="19"/>
      <c r="D483" s="19" t="s">
        <v>505</v>
      </c>
      <c r="E483" s="19"/>
    </row>
    <row r="484" spans="1:5">
      <c r="A484" s="20">
        <v>483</v>
      </c>
      <c r="B484" s="19" t="s">
        <v>511</v>
      </c>
      <c r="C484" s="19" t="s">
        <v>512</v>
      </c>
      <c r="D484" s="19" t="s">
        <v>505</v>
      </c>
      <c r="E484" s="19"/>
    </row>
    <row r="485" spans="1:5">
      <c r="A485" s="20">
        <v>484</v>
      </c>
      <c r="B485" s="19" t="s">
        <v>513</v>
      </c>
      <c r="C485" s="19" t="s">
        <v>514</v>
      </c>
      <c r="D485" s="19" t="s">
        <v>505</v>
      </c>
      <c r="E485" s="19"/>
    </row>
    <row r="486" spans="1:5">
      <c r="A486" s="20">
        <v>485</v>
      </c>
      <c r="B486" s="19" t="s">
        <v>944</v>
      </c>
      <c r="C486" s="19" t="s">
        <v>945</v>
      </c>
      <c r="D486" s="19" t="s">
        <v>946</v>
      </c>
      <c r="E486" s="19"/>
    </row>
    <row r="487" spans="1:5" ht="16.5" customHeight="1">
      <c r="A487" s="20">
        <v>486</v>
      </c>
      <c r="B487" s="19" t="s">
        <v>947</v>
      </c>
      <c r="C487" s="19" t="s">
        <v>948</v>
      </c>
      <c r="D487" s="19" t="s">
        <v>946</v>
      </c>
      <c r="E487" s="19"/>
    </row>
    <row r="488" spans="1:5">
      <c r="A488" s="20">
        <v>487</v>
      </c>
      <c r="B488" s="19" t="s">
        <v>949</v>
      </c>
      <c r="C488" s="19" t="s">
        <v>950</v>
      </c>
      <c r="D488" s="19" t="s">
        <v>946</v>
      </c>
      <c r="E488" s="19"/>
    </row>
    <row r="489" spans="1:5">
      <c r="A489" s="20">
        <v>488</v>
      </c>
      <c r="B489" s="19" t="s">
        <v>951</v>
      </c>
      <c r="C489" s="19"/>
      <c r="D489" s="19" t="s">
        <v>946</v>
      </c>
      <c r="E489" s="19"/>
    </row>
    <row r="490" spans="1:5">
      <c r="A490" s="20">
        <v>489</v>
      </c>
      <c r="B490" s="19" t="s">
        <v>952</v>
      </c>
      <c r="C490" s="19"/>
      <c r="D490" s="19" t="s">
        <v>946</v>
      </c>
      <c r="E490" s="19"/>
    </row>
    <row r="491" spans="1:5">
      <c r="A491" s="20">
        <v>490</v>
      </c>
      <c r="B491" s="19" t="s">
        <v>953</v>
      </c>
      <c r="C491" s="19" t="s">
        <v>954</v>
      </c>
      <c r="D491" s="19" t="s">
        <v>946</v>
      </c>
      <c r="E491" s="19"/>
    </row>
    <row r="492" spans="1:5">
      <c r="A492" s="20">
        <v>491</v>
      </c>
      <c r="B492" s="19" t="s">
        <v>955</v>
      </c>
      <c r="C492" s="19" t="s">
        <v>956</v>
      </c>
      <c r="D492" s="19" t="s">
        <v>946</v>
      </c>
      <c r="E492" s="19"/>
    </row>
    <row r="493" spans="1:5">
      <c r="A493" s="20">
        <v>492</v>
      </c>
      <c r="B493" s="19" t="s">
        <v>957</v>
      </c>
      <c r="C493" s="19" t="s">
        <v>958</v>
      </c>
      <c r="D493" s="19" t="s">
        <v>946</v>
      </c>
      <c r="E493" s="19"/>
    </row>
    <row r="494" spans="1:5">
      <c r="A494" s="20">
        <v>493</v>
      </c>
      <c r="B494" s="19" t="s">
        <v>959</v>
      </c>
      <c r="C494" s="19" t="s">
        <v>960</v>
      </c>
      <c r="D494" s="19" t="s">
        <v>946</v>
      </c>
      <c r="E494" s="19"/>
    </row>
    <row r="495" spans="1:5">
      <c r="A495" s="20">
        <v>494</v>
      </c>
      <c r="B495" s="19" t="s">
        <v>961</v>
      </c>
      <c r="C495" s="19"/>
      <c r="D495" s="19" t="s">
        <v>946</v>
      </c>
      <c r="E495" s="19"/>
    </row>
    <row r="496" spans="1:5" ht="18">
      <c r="A496" s="20">
        <v>495</v>
      </c>
      <c r="B496" s="19" t="s">
        <v>962</v>
      </c>
      <c r="C496" s="19" t="s">
        <v>963</v>
      </c>
      <c r="D496" s="19" t="s">
        <v>946</v>
      </c>
      <c r="E496" s="19"/>
    </row>
    <row r="497" spans="1:5">
      <c r="A497" s="20">
        <v>496</v>
      </c>
      <c r="B497" s="19" t="s">
        <v>964</v>
      </c>
      <c r="C497" s="19" t="s">
        <v>965</v>
      </c>
      <c r="D497" s="19" t="s">
        <v>946</v>
      </c>
      <c r="E497" s="19"/>
    </row>
    <row r="498" spans="1:5" ht="18">
      <c r="A498" s="20">
        <v>497</v>
      </c>
      <c r="B498" s="19" t="s">
        <v>966</v>
      </c>
      <c r="C498" s="19"/>
      <c r="D498" s="19" t="s">
        <v>946</v>
      </c>
      <c r="E498" s="19"/>
    </row>
    <row r="499" spans="1:5" ht="18">
      <c r="A499" s="20">
        <v>498</v>
      </c>
      <c r="B499" s="19" t="s">
        <v>967</v>
      </c>
      <c r="C499" s="19"/>
      <c r="D499" s="19" t="s">
        <v>946</v>
      </c>
      <c r="E499" s="19"/>
    </row>
    <row r="500" spans="1:5" ht="18">
      <c r="A500" s="20">
        <v>499</v>
      </c>
      <c r="B500" s="19" t="s">
        <v>968</v>
      </c>
      <c r="C500" s="19"/>
      <c r="D500" s="19" t="s">
        <v>946</v>
      </c>
      <c r="E500" s="19"/>
    </row>
    <row r="501" spans="1:5" ht="18">
      <c r="A501" s="20">
        <v>500</v>
      </c>
      <c r="B501" s="19" t="s">
        <v>969</v>
      </c>
      <c r="C501" s="19"/>
      <c r="D501" s="19" t="s">
        <v>946</v>
      </c>
      <c r="E501" s="19"/>
    </row>
    <row r="502" spans="1:5">
      <c r="A502" s="20">
        <v>501</v>
      </c>
      <c r="B502" s="19" t="s">
        <v>970</v>
      </c>
      <c r="C502" s="19" t="s">
        <v>971</v>
      </c>
      <c r="D502" s="19" t="s">
        <v>946</v>
      </c>
      <c r="E502" s="19"/>
    </row>
    <row r="503" spans="1:5">
      <c r="A503" s="20">
        <v>502</v>
      </c>
      <c r="B503" s="19" t="s">
        <v>972</v>
      </c>
      <c r="C503" s="19" t="s">
        <v>973</v>
      </c>
      <c r="D503" s="19"/>
      <c r="E503" s="19"/>
    </row>
    <row r="504" spans="1:5">
      <c r="A504" s="20">
        <v>503</v>
      </c>
      <c r="B504" s="19" t="s">
        <v>974</v>
      </c>
      <c r="C504" s="19"/>
      <c r="D504" s="19" t="s">
        <v>946</v>
      </c>
      <c r="E504" s="19"/>
    </row>
    <row r="505" spans="1:5">
      <c r="A505" s="20">
        <v>504</v>
      </c>
      <c r="B505" s="19" t="s">
        <v>975</v>
      </c>
      <c r="C505" s="19" t="s">
        <v>976</v>
      </c>
      <c r="D505" s="19" t="s">
        <v>946</v>
      </c>
      <c r="E505" s="19"/>
    </row>
    <row r="506" spans="1:5" ht="18">
      <c r="A506" s="20">
        <v>505</v>
      </c>
      <c r="B506" s="19" t="s">
        <v>977</v>
      </c>
      <c r="C506" s="19" t="s">
        <v>978</v>
      </c>
      <c r="D506" s="19" t="s">
        <v>946</v>
      </c>
      <c r="E506" s="19"/>
    </row>
    <row r="507" spans="1:5" ht="18">
      <c r="A507" s="20">
        <v>506</v>
      </c>
      <c r="B507" s="19" t="s">
        <v>979</v>
      </c>
      <c r="C507" s="19"/>
      <c r="D507" s="19" t="s">
        <v>946</v>
      </c>
      <c r="E507" s="19"/>
    </row>
    <row r="508" spans="1:5">
      <c r="A508" s="23"/>
      <c r="B508" s="19"/>
      <c r="C508" s="19"/>
      <c r="D508" s="19"/>
      <c r="E508" s="19"/>
    </row>
    <row r="509" spans="1:5">
      <c r="A509" s="23"/>
      <c r="B509" s="19"/>
      <c r="C509" s="19"/>
      <c r="D509" s="19"/>
      <c r="E509" s="19"/>
    </row>
    <row r="510" spans="1:5">
      <c r="A510" s="23"/>
      <c r="B510" s="19"/>
      <c r="C510" s="19"/>
      <c r="D510" s="19"/>
      <c r="E510" s="19"/>
    </row>
    <row r="511" spans="1:5">
      <c r="A511" s="23"/>
      <c r="B511" s="19"/>
      <c r="C511" s="19"/>
      <c r="D511" s="19"/>
      <c r="E511" s="19"/>
    </row>
    <row r="512" spans="1:5">
      <c r="A512" s="23"/>
      <c r="B512" s="19"/>
      <c r="C512" s="19"/>
      <c r="D512" s="19"/>
      <c r="E512" s="19"/>
    </row>
    <row r="513" spans="1:5">
      <c r="A513" s="23"/>
      <c r="B513" s="19"/>
      <c r="C513" s="19"/>
      <c r="D513" s="19"/>
      <c r="E513" s="19"/>
    </row>
    <row r="514" spans="1:5">
      <c r="A514" s="23"/>
      <c r="B514" s="19"/>
      <c r="C514" s="19"/>
      <c r="D514" s="19"/>
      <c r="E514" s="19"/>
    </row>
    <row r="515" spans="1:5">
      <c r="A515" s="23"/>
      <c r="B515" s="19"/>
      <c r="C515" s="19"/>
      <c r="D515" s="19"/>
      <c r="E515" s="19"/>
    </row>
    <row r="516" spans="1:5">
      <c r="A516" s="23"/>
      <c r="B516" s="19"/>
      <c r="C516" s="19"/>
      <c r="D516" s="19"/>
      <c r="E516" s="19"/>
    </row>
    <row r="517" spans="1:5">
      <c r="A517" s="23"/>
      <c r="B517" s="19"/>
      <c r="C517" s="19"/>
      <c r="D517" s="19"/>
      <c r="E517" s="19"/>
    </row>
    <row r="518" spans="1:5">
      <c r="A518" s="23"/>
      <c r="B518" s="19"/>
      <c r="C518" s="19"/>
      <c r="D518" s="19"/>
      <c r="E518" s="19"/>
    </row>
    <row r="519" spans="1:5" ht="16.5" customHeight="1">
      <c r="A519" s="23"/>
      <c r="B519" s="19"/>
      <c r="C519" s="19"/>
      <c r="D519" s="19"/>
      <c r="E519" s="19"/>
    </row>
    <row r="520" spans="1:5">
      <c r="A520" s="23"/>
      <c r="B520" s="19"/>
      <c r="C520" s="19"/>
      <c r="D520" s="19"/>
      <c r="E520" s="19"/>
    </row>
    <row r="521" spans="1:5">
      <c r="A521" s="23"/>
      <c r="B521" s="19"/>
      <c r="C521" s="19"/>
      <c r="D521" s="19"/>
      <c r="E521" s="19"/>
    </row>
    <row r="522" spans="1:5">
      <c r="A522" s="23"/>
      <c r="B522" s="19"/>
      <c r="C522" s="19"/>
      <c r="D522" s="19"/>
      <c r="E522" s="19"/>
    </row>
    <row r="523" spans="1:5">
      <c r="A523" s="23"/>
      <c r="B523" s="19"/>
      <c r="C523" s="19"/>
      <c r="D523" s="19"/>
      <c r="E523" s="19"/>
    </row>
    <row r="524" spans="1:5">
      <c r="A524" s="23"/>
      <c r="B524" s="19"/>
      <c r="C524" s="19"/>
      <c r="D524" s="19"/>
      <c r="E524" s="19"/>
    </row>
    <row r="525" spans="1:5">
      <c r="A525" s="23"/>
      <c r="B525" s="19"/>
      <c r="C525" s="19"/>
      <c r="D525" s="19"/>
      <c r="E525" s="19"/>
    </row>
    <row r="526" spans="1:5">
      <c r="A526" s="23"/>
      <c r="B526" s="19"/>
      <c r="C526" s="19"/>
      <c r="D526" s="19"/>
      <c r="E526" s="19"/>
    </row>
    <row r="527" spans="1:5">
      <c r="A527" s="23"/>
      <c r="B527" s="19"/>
      <c r="C527" s="19"/>
      <c r="D527" s="19"/>
      <c r="E527" s="19"/>
    </row>
    <row r="528" spans="1:5">
      <c r="A528" s="23"/>
      <c r="B528" s="19"/>
      <c r="C528" s="19"/>
      <c r="D528" s="19"/>
      <c r="E528" s="19"/>
    </row>
    <row r="529" spans="1:5">
      <c r="A529" s="23"/>
      <c r="B529" s="19"/>
      <c r="C529" s="19"/>
      <c r="D529" s="19"/>
      <c r="E529" s="19"/>
    </row>
    <row r="530" spans="1:5">
      <c r="A530" s="23"/>
      <c r="B530" s="19"/>
      <c r="C530" s="19"/>
      <c r="D530" s="19"/>
      <c r="E530" s="19"/>
    </row>
    <row r="531" spans="1:5">
      <c r="A531" s="23"/>
      <c r="B531" s="19"/>
      <c r="C531" s="19"/>
      <c r="D531" s="19"/>
      <c r="E531" s="19"/>
    </row>
    <row r="532" spans="1:5">
      <c r="A532" s="23"/>
      <c r="B532" s="19"/>
      <c r="C532" s="19"/>
      <c r="D532" s="19"/>
      <c r="E532" s="19"/>
    </row>
    <row r="533" spans="1:5">
      <c r="A533" s="23"/>
      <c r="B533" s="19"/>
      <c r="C533" s="19"/>
      <c r="D533" s="19"/>
      <c r="E533" s="19"/>
    </row>
    <row r="534" spans="1:5">
      <c r="A534" s="23"/>
      <c r="B534" s="19"/>
      <c r="C534" s="19"/>
      <c r="D534" s="19"/>
      <c r="E534" s="19"/>
    </row>
    <row r="535" spans="1:5">
      <c r="A535" s="23"/>
      <c r="B535" s="19"/>
      <c r="C535" s="19"/>
      <c r="D535" s="19"/>
      <c r="E535" s="19"/>
    </row>
    <row r="536" spans="1:5">
      <c r="A536" s="23"/>
      <c r="B536" s="19"/>
      <c r="C536" s="19"/>
      <c r="D536" s="19"/>
      <c r="E536" s="19"/>
    </row>
    <row r="537" spans="1:5" ht="22.5" customHeight="1">
      <c r="A537" s="23"/>
      <c r="B537" s="19"/>
      <c r="C537" s="19"/>
      <c r="D537" s="19"/>
      <c r="E537" s="19"/>
    </row>
    <row r="538" spans="1:5">
      <c r="A538" s="23"/>
      <c r="B538" s="19"/>
      <c r="C538" s="19"/>
      <c r="D538" s="19"/>
      <c r="E538" s="19"/>
    </row>
    <row r="539" spans="1:5">
      <c r="A539" s="23"/>
      <c r="B539" s="19"/>
      <c r="C539" s="19"/>
      <c r="D539" s="19"/>
      <c r="E539" s="19"/>
    </row>
    <row r="540" spans="1:5">
      <c r="A540" s="23"/>
      <c r="B540" s="19"/>
      <c r="C540" s="19"/>
      <c r="D540" s="19"/>
      <c r="E540" s="19"/>
    </row>
    <row r="541" spans="1:5">
      <c r="A541" s="23"/>
      <c r="B541" s="19"/>
      <c r="C541" s="19"/>
      <c r="D541" s="19"/>
      <c r="E541" s="19"/>
    </row>
    <row r="542" spans="1:5">
      <c r="A542" s="23"/>
      <c r="B542" s="19"/>
      <c r="C542" s="19"/>
      <c r="D542" s="19"/>
      <c r="E542" s="19"/>
    </row>
    <row r="543" spans="1:5">
      <c r="A543" s="23"/>
      <c r="B543" s="19"/>
      <c r="C543" s="19"/>
      <c r="D543" s="19"/>
      <c r="E543" s="19"/>
    </row>
    <row r="544" spans="1:5">
      <c r="A544" s="23"/>
      <c r="B544" s="19"/>
      <c r="C544" s="19"/>
      <c r="D544" s="19"/>
      <c r="E544" s="19"/>
    </row>
    <row r="545" spans="1:5">
      <c r="A545" s="23"/>
      <c r="B545" s="19"/>
      <c r="C545" s="19"/>
      <c r="D545" s="19"/>
      <c r="E545" s="19"/>
    </row>
    <row r="546" spans="1:5">
      <c r="A546" s="23"/>
      <c r="B546" s="19"/>
      <c r="C546" s="19"/>
      <c r="D546" s="19"/>
      <c r="E546" s="19"/>
    </row>
    <row r="547" spans="1:5">
      <c r="A547" s="23"/>
      <c r="B547" s="19"/>
      <c r="C547" s="19"/>
      <c r="D547" s="19"/>
      <c r="E547" s="19"/>
    </row>
    <row r="548" spans="1:5">
      <c r="A548" s="23"/>
      <c r="B548" s="19"/>
      <c r="C548" s="19"/>
      <c r="D548" s="19"/>
      <c r="E548" s="19"/>
    </row>
    <row r="549" spans="1:5">
      <c r="A549" s="23"/>
      <c r="B549" s="19"/>
      <c r="C549" s="19"/>
      <c r="D549" s="19"/>
      <c r="E549" s="19"/>
    </row>
    <row r="550" spans="1:5">
      <c r="A550" s="23"/>
      <c r="B550" s="19"/>
      <c r="C550" s="19"/>
      <c r="D550" s="19"/>
      <c r="E550" s="19"/>
    </row>
    <row r="551" spans="1:5">
      <c r="A551" s="23"/>
      <c r="B551" s="19"/>
      <c r="C551" s="19"/>
      <c r="D551" s="19"/>
      <c r="E551" s="19"/>
    </row>
    <row r="552" spans="1:5">
      <c r="A552" s="23"/>
      <c r="B552" s="19"/>
      <c r="C552" s="19"/>
      <c r="D552" s="19"/>
      <c r="E552" s="19"/>
    </row>
    <row r="553" spans="1:5">
      <c r="A553" s="23"/>
      <c r="B553" s="19"/>
      <c r="C553" s="19"/>
      <c r="D553" s="19"/>
      <c r="E553" s="19"/>
    </row>
    <row r="554" spans="1:5">
      <c r="A554" s="23"/>
      <c r="B554" s="19"/>
      <c r="C554" s="19"/>
      <c r="D554" s="19"/>
      <c r="E554" s="19"/>
    </row>
    <row r="555" spans="1:5">
      <c r="A555" s="23"/>
      <c r="B555" s="19"/>
      <c r="C555" s="19"/>
      <c r="D555" s="19"/>
      <c r="E555" s="19"/>
    </row>
    <row r="556" spans="1:5">
      <c r="A556" s="23"/>
      <c r="B556" s="19"/>
      <c r="C556" s="19"/>
      <c r="D556" s="19"/>
      <c r="E556" s="19"/>
    </row>
    <row r="557" spans="1:5">
      <c r="A557" s="23"/>
      <c r="B557" s="19"/>
      <c r="C557" s="19"/>
      <c r="D557" s="19"/>
      <c r="E557" s="19"/>
    </row>
    <row r="558" spans="1:5">
      <c r="A558" s="23"/>
      <c r="B558" s="19"/>
      <c r="C558" s="19"/>
      <c r="D558" s="19"/>
      <c r="E558" s="19"/>
    </row>
    <row r="559" spans="1:5">
      <c r="A559" s="23"/>
      <c r="B559" s="19"/>
      <c r="C559" s="19"/>
      <c r="D559" s="19"/>
      <c r="E559" s="19"/>
    </row>
    <row r="560" spans="1:5">
      <c r="A560" s="23"/>
      <c r="B560" s="19"/>
      <c r="C560" s="19"/>
      <c r="D560" s="19"/>
      <c r="E560" s="19"/>
    </row>
    <row r="561" spans="1:5">
      <c r="A561" s="23"/>
      <c r="B561" s="19"/>
      <c r="C561" s="19"/>
      <c r="D561" s="19"/>
      <c r="E561" s="19"/>
    </row>
    <row r="562" spans="1:5">
      <c r="A562" s="23"/>
      <c r="B562" s="19"/>
      <c r="C562" s="19"/>
      <c r="D562" s="19"/>
      <c r="E562" s="19"/>
    </row>
    <row r="563" spans="1:5">
      <c r="A563" s="23"/>
      <c r="B563" s="19"/>
      <c r="C563" s="19"/>
      <c r="D563" s="19"/>
      <c r="E563" s="19"/>
    </row>
    <row r="564" spans="1:5">
      <c r="A564" s="23"/>
      <c r="B564" s="19"/>
      <c r="C564" s="19"/>
      <c r="D564" s="19"/>
      <c r="E564" s="19"/>
    </row>
    <row r="565" spans="1:5">
      <c r="A565" s="23"/>
      <c r="B565" s="19"/>
      <c r="C565" s="19"/>
      <c r="D565" s="19"/>
      <c r="E565" s="19"/>
    </row>
    <row r="566" spans="1:5">
      <c r="A566" s="23"/>
      <c r="B566" s="19"/>
      <c r="C566" s="19"/>
      <c r="D566" s="19"/>
      <c r="E566" s="19"/>
    </row>
    <row r="567" spans="1:5">
      <c r="A567" s="23"/>
      <c r="B567" s="19"/>
      <c r="C567" s="19"/>
      <c r="D567" s="19"/>
      <c r="E567" s="19"/>
    </row>
    <row r="568" spans="1:5">
      <c r="A568" s="23"/>
      <c r="B568" s="19"/>
      <c r="C568" s="19"/>
      <c r="D568" s="19"/>
      <c r="E568" s="19"/>
    </row>
    <row r="569" spans="1:5">
      <c r="A569" s="23"/>
      <c r="B569" s="19"/>
      <c r="C569" s="19"/>
      <c r="D569" s="19"/>
      <c r="E569" s="19"/>
    </row>
    <row r="570" spans="1:5">
      <c r="A570" s="23"/>
      <c r="B570" s="19"/>
      <c r="C570" s="19"/>
      <c r="D570" s="19"/>
      <c r="E570" s="19"/>
    </row>
    <row r="571" spans="1:5">
      <c r="A571" s="23"/>
      <c r="B571" s="19"/>
      <c r="C571" s="19"/>
      <c r="D571" s="19"/>
      <c r="E571" s="19"/>
    </row>
    <row r="572" spans="1:5">
      <c r="A572" s="23"/>
      <c r="B572" s="19"/>
      <c r="C572" s="19"/>
      <c r="D572" s="19"/>
      <c r="E572" s="19"/>
    </row>
    <row r="573" spans="1:5">
      <c r="A573" s="23"/>
      <c r="B573" s="19"/>
      <c r="C573" s="19"/>
      <c r="D573" s="19"/>
      <c r="E573" s="19"/>
    </row>
    <row r="574" spans="1:5">
      <c r="A574" s="23"/>
      <c r="B574" s="19"/>
      <c r="C574" s="19"/>
      <c r="D574" s="19"/>
      <c r="E574" s="19"/>
    </row>
    <row r="575" spans="1:5">
      <c r="A575" s="23"/>
      <c r="B575" s="19"/>
      <c r="C575" s="19"/>
      <c r="D575" s="19"/>
      <c r="E575" s="19"/>
    </row>
    <row r="576" spans="1:5">
      <c r="A576" s="23"/>
      <c r="B576" s="19"/>
      <c r="C576" s="19"/>
      <c r="D576" s="19"/>
      <c r="E576" s="19"/>
    </row>
    <row r="577" spans="1:5">
      <c r="A577" s="23"/>
      <c r="B577" s="19"/>
      <c r="C577" s="19"/>
      <c r="D577" s="19"/>
      <c r="E577" s="19"/>
    </row>
    <row r="578" spans="1:5">
      <c r="A578" s="23"/>
      <c r="B578" s="19"/>
      <c r="C578" s="19"/>
      <c r="D578" s="19"/>
      <c r="E578" s="19"/>
    </row>
    <row r="579" spans="1:5">
      <c r="A579" s="23"/>
      <c r="B579" s="19"/>
      <c r="C579" s="19"/>
      <c r="D579" s="19"/>
      <c r="E579" s="19"/>
    </row>
    <row r="580" spans="1:5">
      <c r="A580" s="23"/>
      <c r="B580" s="19"/>
      <c r="C580" s="19"/>
      <c r="D580" s="19"/>
      <c r="E580" s="19"/>
    </row>
    <row r="581" spans="1:5">
      <c r="A581" s="23"/>
      <c r="B581" s="19"/>
      <c r="C581" s="19"/>
      <c r="D581" s="19"/>
      <c r="E581" s="19"/>
    </row>
    <row r="582" spans="1:5">
      <c r="A582" s="23"/>
      <c r="B582" s="19"/>
      <c r="C582" s="19"/>
      <c r="D582" s="19"/>
      <c r="E582" s="19"/>
    </row>
    <row r="583" spans="1:5">
      <c r="A583" s="23"/>
      <c r="B583" s="19"/>
      <c r="C583" s="19"/>
      <c r="D583" s="19"/>
      <c r="E583" s="19"/>
    </row>
    <row r="584" spans="1:5">
      <c r="A584" s="23"/>
      <c r="B584" s="19"/>
      <c r="C584" s="19"/>
      <c r="D584" s="19"/>
      <c r="E584" s="19"/>
    </row>
    <row r="585" spans="1:5">
      <c r="A585" s="23"/>
      <c r="B585" s="19"/>
      <c r="C585" s="19"/>
      <c r="D585" s="19"/>
      <c r="E585" s="19"/>
    </row>
    <row r="586" spans="1:5">
      <c r="A586" s="23"/>
      <c r="B586" s="19"/>
      <c r="C586" s="19"/>
      <c r="D586" s="19"/>
      <c r="E586" s="19"/>
    </row>
    <row r="587" spans="1:5">
      <c r="A587" s="23"/>
      <c r="B587" s="19"/>
      <c r="C587" s="19"/>
      <c r="D587" s="19"/>
      <c r="E587" s="19"/>
    </row>
    <row r="588" spans="1:5">
      <c r="A588" s="23"/>
      <c r="B588" s="19"/>
      <c r="C588" s="19"/>
      <c r="D588" s="19"/>
      <c r="E588" s="19"/>
    </row>
    <row r="589" spans="1:5">
      <c r="A589" s="23"/>
      <c r="B589" s="19"/>
      <c r="C589" s="19"/>
      <c r="D589" s="19"/>
      <c r="E589" s="19"/>
    </row>
    <row r="590" spans="1:5">
      <c r="A590" s="23"/>
      <c r="B590" s="19"/>
      <c r="C590" s="19"/>
      <c r="D590" s="19"/>
      <c r="E590" s="19"/>
    </row>
    <row r="591" spans="1:5">
      <c r="A591" s="23"/>
      <c r="B591" s="19"/>
      <c r="C591" s="19"/>
      <c r="D591" s="19"/>
      <c r="E591" s="19"/>
    </row>
    <row r="592" spans="1:5">
      <c r="A592" s="23"/>
      <c r="B592" s="19"/>
      <c r="C592" s="19"/>
      <c r="D592" s="19"/>
      <c r="E592" s="19"/>
    </row>
    <row r="593" spans="1:5">
      <c r="A593" s="23"/>
      <c r="B593" s="19"/>
      <c r="C593" s="19"/>
      <c r="D593" s="19"/>
      <c r="E593" s="19"/>
    </row>
    <row r="594" spans="1:5">
      <c r="A594" s="23"/>
      <c r="B594" s="19"/>
      <c r="C594" s="19"/>
      <c r="D594" s="19"/>
      <c r="E594" s="19"/>
    </row>
    <row r="595" spans="1:5">
      <c r="A595" s="23"/>
      <c r="B595" s="19"/>
      <c r="C595" s="19"/>
      <c r="D595" s="19"/>
      <c r="E595" s="19"/>
    </row>
    <row r="596" spans="1:5">
      <c r="A596" s="23"/>
      <c r="B596" s="19"/>
      <c r="C596" s="19"/>
      <c r="D596" s="19"/>
      <c r="E596" s="19"/>
    </row>
    <row r="597" spans="1:5">
      <c r="A597" s="23"/>
      <c r="B597" s="19"/>
      <c r="C597" s="19"/>
      <c r="D597" s="19"/>
      <c r="E597" s="19"/>
    </row>
    <row r="598" spans="1:5">
      <c r="A598" s="23"/>
      <c r="B598" s="19"/>
      <c r="C598" s="19"/>
      <c r="D598" s="19"/>
      <c r="E598" s="19"/>
    </row>
    <row r="599" spans="1:5">
      <c r="A599" s="23"/>
      <c r="B599" s="19"/>
      <c r="C599" s="19"/>
      <c r="D599" s="19"/>
      <c r="E599" s="19"/>
    </row>
    <row r="600" spans="1:5">
      <c r="A600" s="23"/>
      <c r="B600" s="19"/>
      <c r="C600" s="19"/>
      <c r="D600" s="19"/>
      <c r="E600" s="19"/>
    </row>
    <row r="601" spans="1:5">
      <c r="A601" s="23"/>
      <c r="B601" s="19"/>
      <c r="C601" s="19"/>
      <c r="D601" s="19"/>
      <c r="E601" s="19"/>
    </row>
    <row r="602" spans="1:5">
      <c r="A602" s="23"/>
      <c r="B602" s="19"/>
      <c r="C602" s="19"/>
      <c r="D602" s="19"/>
      <c r="E602" s="19"/>
    </row>
    <row r="603" spans="1:5">
      <c r="A603" s="23"/>
      <c r="B603" s="19"/>
      <c r="C603" s="19"/>
      <c r="D603" s="19"/>
      <c r="E603" s="19"/>
    </row>
    <row r="604" spans="1:5">
      <c r="A604" s="23"/>
      <c r="B604" s="19"/>
      <c r="C604" s="19"/>
      <c r="D604" s="19"/>
      <c r="E604" s="19"/>
    </row>
    <row r="605" spans="1:5">
      <c r="A605" s="23"/>
      <c r="B605" s="19"/>
      <c r="C605" s="19"/>
      <c r="D605" s="19"/>
      <c r="E605" s="19"/>
    </row>
    <row r="606" spans="1:5">
      <c r="A606" s="23"/>
      <c r="B606" s="19"/>
      <c r="C606" s="19"/>
      <c r="D606" s="19"/>
      <c r="E606" s="19"/>
    </row>
    <row r="607" spans="1:5">
      <c r="A607" s="23"/>
      <c r="B607" s="19"/>
      <c r="C607" s="19"/>
      <c r="D607" s="19"/>
      <c r="E607" s="19"/>
    </row>
    <row r="608" spans="1:5">
      <c r="A608" s="23"/>
      <c r="B608" s="19"/>
      <c r="C608" s="19"/>
      <c r="D608" s="19"/>
      <c r="E608" s="19"/>
    </row>
    <row r="609" spans="1:5">
      <c r="A609" s="23"/>
      <c r="B609" s="19"/>
      <c r="C609" s="19"/>
      <c r="D609" s="19"/>
      <c r="E609" s="19"/>
    </row>
    <row r="610" spans="1:5">
      <c r="A610" s="23"/>
      <c r="B610" s="19"/>
      <c r="C610" s="19"/>
      <c r="D610" s="19"/>
      <c r="E610" s="19"/>
    </row>
    <row r="611" spans="1:5">
      <c r="A611" s="23"/>
      <c r="B611" s="19"/>
      <c r="C611" s="19"/>
      <c r="D611" s="19"/>
      <c r="E611" s="19"/>
    </row>
    <row r="612" spans="1:5">
      <c r="A612" s="23"/>
      <c r="B612" s="19"/>
      <c r="C612" s="19"/>
      <c r="D612" s="19"/>
      <c r="E612" s="19"/>
    </row>
    <row r="613" spans="1:5">
      <c r="A613" s="23"/>
      <c r="B613" s="19"/>
      <c r="C613" s="19"/>
      <c r="D613" s="19"/>
      <c r="E613" s="19"/>
    </row>
    <row r="614" spans="1:5">
      <c r="A614" s="23"/>
      <c r="B614" s="19"/>
      <c r="C614" s="19"/>
      <c r="D614" s="19"/>
      <c r="E614" s="19"/>
    </row>
    <row r="615" spans="1:5">
      <c r="A615" s="23"/>
      <c r="B615" s="19"/>
      <c r="C615" s="19"/>
      <c r="D615" s="19"/>
      <c r="E615" s="19"/>
    </row>
    <row r="616" spans="1:5">
      <c r="A616" s="23"/>
      <c r="B616" s="19"/>
      <c r="C616" s="19"/>
      <c r="D616" s="19"/>
      <c r="E616" s="19"/>
    </row>
    <row r="617" spans="1:5">
      <c r="A617" s="23"/>
      <c r="B617" s="19"/>
      <c r="C617" s="19"/>
      <c r="D617" s="19"/>
      <c r="E617" s="19"/>
    </row>
    <row r="618" spans="1:5">
      <c r="A618" s="23"/>
      <c r="B618" s="19"/>
      <c r="C618" s="19"/>
      <c r="D618" s="19"/>
      <c r="E618" s="19"/>
    </row>
    <row r="619" spans="1:5">
      <c r="A619" s="23"/>
      <c r="B619" s="19"/>
      <c r="C619" s="19"/>
      <c r="D619" s="19"/>
      <c r="E619" s="19"/>
    </row>
    <row r="620" spans="1:5">
      <c r="A620" s="23"/>
      <c r="B620" s="19"/>
      <c r="C620" s="19"/>
      <c r="D620" s="19"/>
      <c r="E620" s="19"/>
    </row>
    <row r="621" spans="1:5">
      <c r="A621" s="23"/>
      <c r="B621" s="19"/>
      <c r="C621" s="19"/>
      <c r="D621" s="19"/>
      <c r="E621" s="19"/>
    </row>
    <row r="622" spans="1:5">
      <c r="A622" s="23"/>
      <c r="B622" s="19"/>
      <c r="C622" s="19"/>
      <c r="D622" s="19"/>
      <c r="E622" s="19"/>
    </row>
    <row r="623" spans="1:5">
      <c r="A623" s="23"/>
      <c r="B623" s="19"/>
      <c r="C623" s="19"/>
      <c r="D623" s="19"/>
      <c r="E623" s="19"/>
    </row>
    <row r="624" spans="1:5">
      <c r="A624" s="23"/>
      <c r="B624" s="19"/>
      <c r="C624" s="19"/>
      <c r="D624" s="19"/>
      <c r="E624" s="19"/>
    </row>
    <row r="625" spans="1:5">
      <c r="A625" s="23"/>
      <c r="B625" s="19"/>
      <c r="C625" s="19"/>
      <c r="D625" s="19"/>
      <c r="E625" s="19"/>
    </row>
    <row r="626" spans="1:5">
      <c r="A626" s="23"/>
      <c r="B626" s="19"/>
      <c r="C626" s="19"/>
      <c r="D626" s="19"/>
      <c r="E626" s="19"/>
    </row>
    <row r="627" spans="1:5">
      <c r="A627" s="23"/>
      <c r="B627" s="19"/>
      <c r="C627" s="19"/>
      <c r="D627" s="19"/>
      <c r="E627" s="19"/>
    </row>
    <row r="628" spans="1:5">
      <c r="A628" s="23"/>
      <c r="B628" s="19"/>
      <c r="C628" s="19"/>
      <c r="D628" s="19"/>
      <c r="E628" s="19"/>
    </row>
    <row r="629" spans="1:5">
      <c r="A629" s="23"/>
      <c r="B629" s="19"/>
      <c r="C629" s="19"/>
      <c r="D629" s="19"/>
      <c r="E629" s="19"/>
    </row>
    <row r="630" spans="1:5">
      <c r="A630" s="23"/>
      <c r="B630" s="19"/>
      <c r="C630" s="19"/>
      <c r="D630" s="19"/>
      <c r="E630" s="19"/>
    </row>
    <row r="631" spans="1:5">
      <c r="A631" s="23"/>
      <c r="B631" s="19"/>
      <c r="C631" s="19"/>
      <c r="D631" s="19"/>
      <c r="E631" s="19"/>
    </row>
    <row r="632" spans="1:5">
      <c r="A632" s="23"/>
      <c r="B632" s="19"/>
      <c r="C632" s="19"/>
      <c r="D632" s="19"/>
      <c r="E632" s="19"/>
    </row>
    <row r="633" spans="1:5">
      <c r="A633" s="23"/>
      <c r="B633" s="19"/>
      <c r="C633" s="19"/>
      <c r="D633" s="19"/>
      <c r="E633" s="19"/>
    </row>
    <row r="634" spans="1:5">
      <c r="A634" s="23"/>
      <c r="B634" s="19"/>
      <c r="C634" s="19"/>
      <c r="D634" s="19"/>
      <c r="E634" s="19"/>
    </row>
    <row r="635" spans="1:5">
      <c r="A635" s="23"/>
      <c r="B635" s="19"/>
      <c r="C635" s="19"/>
      <c r="D635" s="19"/>
      <c r="E635" s="19"/>
    </row>
    <row r="636" spans="1:5">
      <c r="A636" s="23"/>
      <c r="B636" s="19"/>
      <c r="C636" s="19"/>
      <c r="D636" s="19"/>
      <c r="E636" s="19"/>
    </row>
    <row r="637" spans="1:5">
      <c r="A637" s="23"/>
      <c r="B637" s="19"/>
      <c r="C637" s="19"/>
      <c r="D637" s="19"/>
      <c r="E637" s="19"/>
    </row>
    <row r="638" spans="1:5">
      <c r="A638" s="23"/>
      <c r="B638" s="19"/>
      <c r="C638" s="19"/>
      <c r="D638" s="19"/>
      <c r="E638" s="19"/>
    </row>
    <row r="639" spans="1:5">
      <c r="A639" s="23"/>
      <c r="B639" s="19"/>
      <c r="C639" s="19"/>
      <c r="D639" s="19"/>
      <c r="E639" s="19"/>
    </row>
    <row r="640" spans="1:5">
      <c r="A640" s="23"/>
      <c r="B640" s="19"/>
      <c r="C640" s="19"/>
      <c r="D640" s="19"/>
      <c r="E640" s="19"/>
    </row>
    <row r="641" spans="1:5">
      <c r="A641" s="23"/>
      <c r="B641" s="19"/>
      <c r="C641" s="19"/>
      <c r="D641" s="19"/>
      <c r="E641" s="19"/>
    </row>
    <row r="642" spans="1:5">
      <c r="A642" s="23"/>
      <c r="B642" s="19"/>
      <c r="C642" s="19"/>
      <c r="D642" s="19"/>
      <c r="E642" s="19"/>
    </row>
    <row r="643" spans="1:5">
      <c r="A643" s="23"/>
      <c r="B643" s="19"/>
      <c r="C643" s="19"/>
      <c r="D643" s="19"/>
      <c r="E643" s="19"/>
    </row>
    <row r="644" spans="1:5">
      <c r="A644" s="23"/>
      <c r="B644" s="19"/>
      <c r="C644" s="19"/>
      <c r="D644" s="19"/>
      <c r="E644" s="19"/>
    </row>
    <row r="645" spans="1:5">
      <c r="A645" s="23"/>
      <c r="B645" s="19"/>
      <c r="C645" s="19"/>
      <c r="D645" s="19"/>
      <c r="E645" s="19"/>
    </row>
    <row r="646" spans="1:5">
      <c r="A646" s="23"/>
      <c r="B646" s="19"/>
      <c r="C646" s="19"/>
      <c r="D646" s="19"/>
      <c r="E646" s="19"/>
    </row>
    <row r="647" spans="1:5">
      <c r="A647" s="23"/>
      <c r="B647" s="19"/>
      <c r="C647" s="19"/>
      <c r="D647" s="19"/>
      <c r="E647" s="19"/>
    </row>
    <row r="648" spans="1:5">
      <c r="A648" s="23"/>
      <c r="B648" s="19"/>
      <c r="C648" s="19"/>
      <c r="D648" s="19"/>
      <c r="E648" s="19"/>
    </row>
    <row r="649" spans="1:5">
      <c r="A649" s="23"/>
      <c r="B649" s="19"/>
      <c r="C649" s="19"/>
      <c r="D649" s="19"/>
      <c r="E649" s="19"/>
    </row>
    <row r="650" spans="1:5">
      <c r="A650" s="23"/>
      <c r="B650" s="19"/>
      <c r="C650" s="19"/>
      <c r="D650" s="19"/>
      <c r="E650" s="19"/>
    </row>
    <row r="651" spans="1:5">
      <c r="A651" s="23"/>
      <c r="B651" s="19"/>
      <c r="C651" s="19"/>
      <c r="D651" s="19"/>
      <c r="E651" s="19"/>
    </row>
    <row r="652" spans="1:5">
      <c r="A652" s="23"/>
      <c r="B652" s="19"/>
      <c r="C652" s="19"/>
      <c r="D652" s="19"/>
      <c r="E652" s="19"/>
    </row>
    <row r="653" spans="1:5">
      <c r="A653" s="23"/>
      <c r="B653" s="19"/>
      <c r="C653" s="19"/>
      <c r="D653" s="19"/>
      <c r="E653" s="19"/>
    </row>
    <row r="654" spans="1:5">
      <c r="A654" s="23"/>
      <c r="B654" s="19"/>
      <c r="C654" s="19"/>
      <c r="D654" s="19"/>
      <c r="E654" s="19"/>
    </row>
    <row r="655" spans="1:5">
      <c r="A655" s="23"/>
      <c r="B655" s="19"/>
      <c r="C655" s="19"/>
      <c r="D655" s="19"/>
      <c r="E655" s="19"/>
    </row>
    <row r="656" spans="1:5">
      <c r="A656" s="23"/>
      <c r="B656" s="19"/>
      <c r="C656" s="19"/>
      <c r="D656" s="19"/>
      <c r="E656" s="19"/>
    </row>
    <row r="657" spans="1:5">
      <c r="A657" s="23"/>
      <c r="B657" s="19"/>
      <c r="C657" s="19"/>
      <c r="D657" s="19"/>
      <c r="E657" s="19"/>
    </row>
    <row r="658" spans="1:5">
      <c r="A658" s="23"/>
      <c r="B658" s="19"/>
      <c r="C658" s="19"/>
      <c r="D658" s="19"/>
      <c r="E658" s="19"/>
    </row>
    <row r="659" spans="1:5">
      <c r="A659" s="23"/>
      <c r="B659" s="19"/>
      <c r="C659" s="19"/>
      <c r="D659" s="19"/>
      <c r="E659" s="19"/>
    </row>
    <row r="660" spans="1:5">
      <c r="A660" s="23"/>
      <c r="B660" s="19"/>
      <c r="C660" s="19"/>
      <c r="D660" s="19"/>
      <c r="E660" s="19"/>
    </row>
    <row r="661" spans="1:5">
      <c r="A661" s="23"/>
      <c r="B661" s="19"/>
      <c r="C661" s="19"/>
      <c r="D661" s="19"/>
      <c r="E661" s="19"/>
    </row>
    <row r="662" spans="1:5">
      <c r="A662" s="23"/>
      <c r="B662" s="19"/>
      <c r="C662" s="19"/>
      <c r="D662" s="19"/>
      <c r="E662" s="19"/>
    </row>
    <row r="663" spans="1:5">
      <c r="A663" s="23"/>
      <c r="B663" s="19"/>
      <c r="C663" s="19"/>
      <c r="D663" s="19"/>
      <c r="E663" s="19"/>
    </row>
    <row r="664" spans="1:5">
      <c r="A664" s="23"/>
      <c r="B664" s="19"/>
      <c r="C664" s="19"/>
      <c r="D664" s="19"/>
      <c r="E664" s="19"/>
    </row>
    <row r="665" spans="1:5">
      <c r="A665" s="23"/>
      <c r="B665" s="19"/>
      <c r="C665" s="19"/>
      <c r="D665" s="19"/>
      <c r="E665" s="19"/>
    </row>
    <row r="666" spans="1:5">
      <c r="A666" s="23"/>
      <c r="B666" s="19"/>
      <c r="C666" s="19"/>
      <c r="D666" s="19"/>
      <c r="E666" s="19"/>
    </row>
    <row r="667" spans="1:5">
      <c r="A667" s="23"/>
      <c r="B667" s="19"/>
      <c r="C667" s="19"/>
      <c r="D667" s="19"/>
      <c r="E667" s="19"/>
    </row>
    <row r="668" spans="1:5">
      <c r="A668" s="23"/>
      <c r="B668" s="19"/>
      <c r="C668" s="19"/>
      <c r="D668" s="19"/>
      <c r="E668" s="19"/>
    </row>
    <row r="669" spans="1:5">
      <c r="A669" s="23"/>
      <c r="B669" s="19"/>
      <c r="C669" s="19"/>
      <c r="D669" s="19"/>
      <c r="E669" s="19"/>
    </row>
    <row r="670" spans="1:5">
      <c r="A670" s="23"/>
      <c r="B670" s="19"/>
      <c r="C670" s="19"/>
      <c r="D670" s="19"/>
      <c r="E670" s="19"/>
    </row>
    <row r="671" spans="1:5">
      <c r="A671" s="23"/>
      <c r="B671" s="19"/>
      <c r="C671" s="19"/>
      <c r="D671" s="19"/>
      <c r="E671" s="19"/>
    </row>
    <row r="672" spans="1:5">
      <c r="A672" s="23"/>
      <c r="B672" s="19"/>
      <c r="C672" s="19"/>
      <c r="D672" s="19"/>
      <c r="E672" s="19"/>
    </row>
    <row r="673" spans="1:5">
      <c r="A673" s="23"/>
      <c r="B673" s="19"/>
      <c r="C673" s="19"/>
      <c r="D673" s="19"/>
      <c r="E673" s="19"/>
    </row>
    <row r="674" spans="1:5">
      <c r="A674" s="23"/>
      <c r="B674" s="19"/>
      <c r="C674" s="19"/>
      <c r="D674" s="19"/>
      <c r="E674" s="19"/>
    </row>
    <row r="675" spans="1:5">
      <c r="A675" s="23"/>
      <c r="B675" s="19"/>
      <c r="C675" s="19"/>
      <c r="D675" s="19"/>
      <c r="E675" s="19"/>
    </row>
    <row r="676" spans="1:5">
      <c r="A676" s="23"/>
      <c r="B676" s="19"/>
      <c r="C676" s="19"/>
      <c r="D676" s="19"/>
      <c r="E676" s="19"/>
    </row>
    <row r="677" spans="1:5">
      <c r="A677" s="23"/>
      <c r="B677" s="19"/>
      <c r="C677" s="19"/>
      <c r="D677" s="19"/>
      <c r="E677" s="19"/>
    </row>
    <row r="678" spans="1:5">
      <c r="A678" s="23"/>
      <c r="B678" s="19"/>
      <c r="C678" s="19"/>
      <c r="D678" s="19"/>
      <c r="E678" s="19"/>
    </row>
    <row r="679" spans="1:5">
      <c r="A679" s="23"/>
      <c r="B679" s="19"/>
      <c r="C679" s="19"/>
      <c r="D679" s="19"/>
      <c r="E679" s="19"/>
    </row>
    <row r="680" spans="1:5">
      <c r="A680" s="23"/>
      <c r="B680" s="19"/>
      <c r="C680" s="19"/>
      <c r="D680" s="19"/>
      <c r="E680" s="19"/>
    </row>
    <row r="681" spans="1:5">
      <c r="A681" s="23"/>
      <c r="B681" s="19"/>
      <c r="C681" s="19"/>
      <c r="D681" s="19"/>
      <c r="E681" s="19"/>
    </row>
    <row r="682" spans="1:5">
      <c r="A682" s="23"/>
      <c r="B682" s="19"/>
      <c r="C682" s="19"/>
      <c r="D682" s="19"/>
      <c r="E682" s="19"/>
    </row>
    <row r="683" spans="1:5">
      <c r="A683" s="23"/>
      <c r="B683" s="19"/>
      <c r="C683" s="19"/>
      <c r="D683" s="19"/>
      <c r="E683" s="19"/>
    </row>
    <row r="684" spans="1:5">
      <c r="A684" s="23"/>
      <c r="B684" s="19"/>
      <c r="C684" s="19"/>
      <c r="D684" s="19"/>
      <c r="E684" s="19"/>
    </row>
    <row r="685" spans="1:5">
      <c r="A685" s="23"/>
      <c r="B685" s="19"/>
      <c r="C685" s="19"/>
      <c r="D685" s="19"/>
      <c r="E685" s="19"/>
    </row>
    <row r="686" spans="1:5">
      <c r="A686" s="23"/>
      <c r="B686" s="19"/>
      <c r="C686" s="19"/>
      <c r="D686" s="19"/>
      <c r="E686" s="19"/>
    </row>
    <row r="687" spans="1:5">
      <c r="A687" s="23"/>
      <c r="B687" s="19"/>
      <c r="C687" s="19"/>
      <c r="D687" s="19"/>
      <c r="E687" s="19"/>
    </row>
    <row r="688" spans="1:5">
      <c r="A688" s="23"/>
      <c r="B688" s="19"/>
      <c r="C688" s="19"/>
      <c r="D688" s="19"/>
      <c r="E688" s="19"/>
    </row>
    <row r="689" spans="1:5">
      <c r="A689" s="23"/>
      <c r="B689" s="19"/>
      <c r="C689" s="19"/>
      <c r="D689" s="19"/>
      <c r="E689" s="19"/>
    </row>
    <row r="690" spans="1:5">
      <c r="A690" s="23"/>
      <c r="B690" s="19"/>
      <c r="C690" s="19"/>
      <c r="D690" s="19"/>
      <c r="E690" s="19"/>
    </row>
    <row r="691" spans="1:5">
      <c r="A691" s="23"/>
      <c r="B691" s="19"/>
      <c r="C691" s="19"/>
      <c r="D691" s="19"/>
      <c r="E691" s="19"/>
    </row>
    <row r="692" spans="1:5">
      <c r="A692" s="23"/>
      <c r="B692" s="19"/>
      <c r="C692" s="19"/>
      <c r="D692" s="19"/>
      <c r="E692" s="19"/>
    </row>
    <row r="693" spans="1:5">
      <c r="A693" s="23"/>
      <c r="B693" s="19"/>
      <c r="C693" s="19"/>
      <c r="D693" s="19"/>
      <c r="E693" s="19"/>
    </row>
    <row r="694" spans="1:5">
      <c r="A694" s="23"/>
      <c r="B694" s="19"/>
      <c r="C694" s="19"/>
      <c r="D694" s="19"/>
      <c r="E694" s="19"/>
    </row>
    <row r="695" spans="1:5">
      <c r="A695" s="23"/>
      <c r="B695" s="19"/>
      <c r="C695" s="19"/>
      <c r="D695" s="19"/>
      <c r="E695" s="19"/>
    </row>
    <row r="696" spans="1:5">
      <c r="A696" s="23"/>
      <c r="B696" s="19"/>
      <c r="C696" s="19"/>
      <c r="D696" s="19"/>
      <c r="E696" s="19"/>
    </row>
    <row r="697" spans="1:5">
      <c r="A697" s="23"/>
      <c r="B697" s="19"/>
      <c r="C697" s="19"/>
      <c r="D697" s="19"/>
      <c r="E697" s="19"/>
    </row>
    <row r="698" spans="1:5">
      <c r="A698" s="23"/>
      <c r="B698" s="19"/>
      <c r="C698" s="19"/>
      <c r="D698" s="19"/>
      <c r="E698" s="19"/>
    </row>
    <row r="699" spans="1:5">
      <c r="A699" s="23"/>
      <c r="B699" s="19"/>
      <c r="C699" s="19"/>
      <c r="D699" s="19"/>
      <c r="E699" s="19"/>
    </row>
    <row r="700" spans="1:5">
      <c r="A700" s="23"/>
      <c r="B700" s="19"/>
      <c r="C700" s="19"/>
      <c r="D700" s="19"/>
      <c r="E700" s="19"/>
    </row>
    <row r="701" spans="1:5">
      <c r="A701" s="23"/>
      <c r="B701" s="19"/>
      <c r="C701" s="19"/>
      <c r="D701" s="19"/>
      <c r="E701" s="19"/>
    </row>
    <row r="702" spans="1:5">
      <c r="A702" s="23"/>
      <c r="B702" s="19"/>
      <c r="C702" s="19"/>
      <c r="D702" s="19"/>
      <c r="E702" s="19"/>
    </row>
    <row r="703" spans="1:5">
      <c r="A703" s="23"/>
      <c r="B703" s="19"/>
      <c r="C703" s="19"/>
      <c r="D703" s="19"/>
      <c r="E703" s="19"/>
    </row>
    <row r="704" spans="1:5">
      <c r="A704" s="23"/>
      <c r="B704" s="19"/>
      <c r="C704" s="19"/>
      <c r="D704" s="19"/>
      <c r="E704" s="19"/>
    </row>
    <row r="705" spans="1:5">
      <c r="A705" s="23"/>
      <c r="B705" s="19"/>
      <c r="C705" s="19"/>
      <c r="D705" s="19"/>
      <c r="E705" s="19"/>
    </row>
    <row r="706" spans="1:5">
      <c r="A706" s="23"/>
      <c r="B706" s="19"/>
      <c r="C706" s="19"/>
      <c r="D706" s="19"/>
      <c r="E706" s="19"/>
    </row>
    <row r="707" spans="1:5">
      <c r="A707" s="23"/>
      <c r="B707" s="19"/>
      <c r="C707" s="19"/>
      <c r="D707" s="19"/>
      <c r="E707" s="19"/>
    </row>
    <row r="708" spans="1:5">
      <c r="A708" s="23"/>
      <c r="B708" s="19"/>
      <c r="C708" s="19"/>
      <c r="D708" s="19"/>
      <c r="E708" s="19"/>
    </row>
    <row r="709" spans="1:5">
      <c r="A709" s="23"/>
      <c r="B709" s="19"/>
      <c r="C709" s="19"/>
      <c r="D709" s="19"/>
      <c r="E709" s="19"/>
    </row>
    <row r="710" spans="1:5">
      <c r="A710" s="23"/>
      <c r="B710" s="19"/>
      <c r="C710" s="19"/>
      <c r="D710" s="19"/>
      <c r="E710" s="19"/>
    </row>
    <row r="711" spans="1:5">
      <c r="A711" s="23"/>
      <c r="B711" s="19"/>
      <c r="C711" s="19"/>
      <c r="D711" s="19"/>
      <c r="E711" s="19"/>
    </row>
    <row r="712" spans="1:5">
      <c r="A712" s="23"/>
      <c r="B712" s="19"/>
      <c r="C712" s="19"/>
      <c r="D712" s="19"/>
      <c r="E712" s="19"/>
    </row>
    <row r="713" spans="1:5">
      <c r="A713" s="23"/>
      <c r="B713" s="19"/>
      <c r="C713" s="19"/>
      <c r="D713" s="19"/>
      <c r="E713" s="19"/>
    </row>
    <row r="714" spans="1:5">
      <c r="A714" s="23"/>
      <c r="B714" s="19"/>
      <c r="C714" s="19"/>
      <c r="D714" s="19"/>
      <c r="E714" s="19"/>
    </row>
    <row r="715" spans="1:5">
      <c r="A715" s="23"/>
      <c r="B715" s="19"/>
      <c r="C715" s="19"/>
      <c r="D715" s="19"/>
      <c r="E715" s="19"/>
    </row>
    <row r="716" spans="1:5">
      <c r="A716" s="23"/>
      <c r="B716" s="19"/>
      <c r="C716" s="19"/>
      <c r="D716" s="19"/>
      <c r="E716" s="19"/>
    </row>
    <row r="717" spans="1:5">
      <c r="A717" s="23"/>
      <c r="B717" s="19"/>
      <c r="C717" s="19"/>
      <c r="D717" s="19"/>
      <c r="E717" s="19"/>
    </row>
    <row r="718" spans="1:5">
      <c r="A718" s="23"/>
      <c r="B718" s="19"/>
      <c r="C718" s="19"/>
      <c r="D718" s="19"/>
      <c r="E718" s="19"/>
    </row>
    <row r="719" spans="1:5">
      <c r="A719" s="23"/>
      <c r="B719" s="19"/>
      <c r="C719" s="19"/>
      <c r="D719" s="19"/>
      <c r="E719" s="19"/>
    </row>
    <row r="720" spans="1:5">
      <c r="A720" s="23"/>
      <c r="B720" s="19"/>
      <c r="C720" s="19"/>
      <c r="D720" s="19"/>
      <c r="E720" s="19"/>
    </row>
    <row r="721" spans="1:5">
      <c r="A721" s="23"/>
      <c r="B721" s="19"/>
      <c r="C721" s="19"/>
      <c r="D721" s="19"/>
      <c r="E721" s="19"/>
    </row>
    <row r="722" spans="1:5">
      <c r="A722" s="23"/>
      <c r="B722" s="19"/>
      <c r="C722" s="19"/>
      <c r="D722" s="19"/>
      <c r="E722" s="19"/>
    </row>
    <row r="723" spans="1:5">
      <c r="A723" s="23"/>
      <c r="B723" s="19"/>
      <c r="C723" s="19"/>
      <c r="D723" s="19"/>
      <c r="E723" s="19"/>
    </row>
    <row r="724" spans="1:5">
      <c r="A724" s="23"/>
      <c r="B724" s="19"/>
      <c r="C724" s="19"/>
      <c r="D724" s="19"/>
      <c r="E724" s="19"/>
    </row>
    <row r="725" spans="1:5">
      <c r="A725" s="23"/>
      <c r="B725" s="19"/>
      <c r="C725" s="19"/>
      <c r="D725" s="19"/>
      <c r="E725" s="19"/>
    </row>
    <row r="726" spans="1:5">
      <c r="A726" s="23"/>
      <c r="B726" s="19"/>
      <c r="C726" s="19"/>
      <c r="D726" s="19"/>
      <c r="E726" s="19"/>
    </row>
    <row r="727" spans="1:5">
      <c r="A727" s="23"/>
      <c r="B727" s="19"/>
      <c r="C727" s="19"/>
      <c r="D727" s="19"/>
      <c r="E727" s="19"/>
    </row>
    <row r="728" spans="1:5">
      <c r="A728" s="23"/>
      <c r="B728" s="19"/>
      <c r="C728" s="19"/>
      <c r="D728" s="19"/>
      <c r="E728" s="19"/>
    </row>
    <row r="729" spans="1:5">
      <c r="A729" s="23"/>
      <c r="B729" s="19"/>
      <c r="C729" s="19"/>
      <c r="D729" s="19"/>
      <c r="E729" s="19"/>
    </row>
    <row r="730" spans="1:5">
      <c r="A730" s="23"/>
      <c r="B730" s="19"/>
      <c r="C730" s="19"/>
      <c r="D730" s="19"/>
      <c r="E730" s="19"/>
    </row>
    <row r="731" spans="1:5">
      <c r="A731" s="23"/>
      <c r="B731" s="19"/>
      <c r="C731" s="19"/>
      <c r="D731" s="19"/>
      <c r="E731" s="19"/>
    </row>
    <row r="732" spans="1:5">
      <c r="A732" s="23"/>
      <c r="B732" s="19"/>
      <c r="C732" s="19"/>
      <c r="D732" s="19"/>
      <c r="E732" s="19"/>
    </row>
    <row r="733" spans="1:5">
      <c r="A733" s="23"/>
      <c r="B733" s="19"/>
      <c r="C733" s="19"/>
      <c r="D733" s="19"/>
      <c r="E733" s="19"/>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8"/>
  <sheetViews>
    <sheetView zoomScale="110" zoomScaleNormal="110" workbookViewId="0">
      <selection activeCell="B6" sqref="B6"/>
    </sheetView>
  </sheetViews>
  <sheetFormatPr defaultRowHeight="28.5"/>
  <cols>
    <col min="1" max="1" width="8.140625" style="4" customWidth="1"/>
    <col min="2" max="2" width="154.42578125" style="4" customWidth="1"/>
  </cols>
  <sheetData>
    <row r="1" spans="1:2">
      <c r="A1" s="5">
        <v>1</v>
      </c>
      <c r="B1" s="5" t="str">
        <f ca="1">'Quiz 8'!F2</f>
        <v>Name two new ways of extracting copper from low-grade ores</v>
      </c>
    </row>
    <row r="2" spans="1:2">
      <c r="A2" s="5">
        <v>2</v>
      </c>
      <c r="B2" s="5" t="str">
        <f ca="1">'Quiz 8'!F3</f>
        <v>What was formed when plankton that lived in the ocean millions of years ago, died and were trapped and compressed under rocks</v>
      </c>
    </row>
    <row r="3" spans="1:2">
      <c r="A3" s="5">
        <v>3</v>
      </c>
      <c r="B3" s="5" t="str">
        <f ca="1">'Quiz 8'!F4</f>
        <v>Describe the wavelength of radiation that is reflected back off the Earth</v>
      </c>
    </row>
    <row r="4" spans="1:2">
      <c r="A4" s="5">
        <v>4</v>
      </c>
      <c r="B4" s="5" t="str">
        <f ca="1">'Quiz 8'!F5</f>
        <v>What state is chlorine at room temperature?</v>
      </c>
    </row>
    <row r="5" spans="1:2">
      <c r="A5" s="5">
        <v>5</v>
      </c>
      <c r="B5" s="5" t="str">
        <f ca="1">'Quiz 8'!F6</f>
        <v>What is an element?</v>
      </c>
    </row>
    <row r="6" spans="1:2">
      <c r="A6" s="5">
        <v>6</v>
      </c>
      <c r="B6" s="5" t="str">
        <f ca="1">'Quiz 8'!F7</f>
        <v>What is a compound?</v>
      </c>
    </row>
    <row r="7" spans="1:2" ht="68.25" customHeight="1">
      <c r="A7" s="5">
        <v>7</v>
      </c>
      <c r="B7" s="5" t="str">
        <f ca="1">'Quiz 8'!F8</f>
        <v>What is a mixture?</v>
      </c>
    </row>
    <row r="8" spans="1:2">
      <c r="A8" s="5">
        <v>8</v>
      </c>
      <c r="B8" s="5" t="str">
        <f ca="1">'Quiz 8'!F9</f>
        <v>What is an atom?</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N516"/>
  <sheetViews>
    <sheetView zoomScale="110" zoomScaleNormal="110" workbookViewId="0">
      <selection activeCell="E7" sqref="E7"/>
    </sheetView>
  </sheetViews>
  <sheetFormatPr defaultRowHeight="15"/>
  <cols>
    <col min="5" max="5" width="5.85546875" customWidth="1"/>
    <col min="6" max="6" width="55.5703125" customWidth="1"/>
    <col min="7" max="7" width="74.7109375" customWidth="1"/>
  </cols>
  <sheetData>
    <row r="1" spans="2:14" ht="54.75" customHeight="1">
      <c r="B1" s="34"/>
      <c r="C1" s="35"/>
      <c r="D1" s="36"/>
      <c r="E1" s="1" t="s">
        <v>983</v>
      </c>
      <c r="F1" s="1" t="s">
        <v>1</v>
      </c>
      <c r="G1" s="1" t="s">
        <v>2</v>
      </c>
      <c r="M1">
        <v>1</v>
      </c>
      <c r="N1">
        <f ca="1">RAND()</f>
        <v>0.68152500154078732</v>
      </c>
    </row>
    <row r="2" spans="2:14" ht="30" customHeight="1">
      <c r="B2" s="52" t="s">
        <v>984</v>
      </c>
      <c r="C2" s="40"/>
      <c r="D2" s="2">
        <v>229</v>
      </c>
      <c r="E2" s="2">
        <f ca="1">INDEX(M$1:(INDIRECT("m"&amp;D$2)),RANK(N1,N$1:(INDIRECT("n"&amp;D$2))))</f>
        <v>86</v>
      </c>
      <c r="F2" s="3" t="str">
        <f ca="1">VLOOKUP(E2, Questions!A:E, 2, FALSE)</f>
        <v>What needs to be removed from sewage and agrictultural waste water?</v>
      </c>
      <c r="G2" s="3" t="str">
        <f ca="1">VLOOKUP(E2, Questions!A:E, 3, FALSE)</f>
        <v>Organic matter and harmful microbes</v>
      </c>
      <c r="M2">
        <v>2</v>
      </c>
      <c r="N2">
        <f t="shared" ref="N2:N65" ca="1" si="0">RAND()</f>
        <v>0.23226628424451012</v>
      </c>
    </row>
    <row r="3" spans="2:14" ht="30" customHeight="1">
      <c r="B3" s="53"/>
      <c r="C3" s="42"/>
      <c r="D3" s="49"/>
      <c r="E3" s="2">
        <f ca="1">INDEX(M$1:(INDIRECT("m"&amp;D$2)),RANK(N2,N$1:(INDIRECT("n"&amp;D$2))))</f>
        <v>182</v>
      </c>
      <c r="F3" s="3" t="str">
        <f ca="1">VLOOKUP(E3, Questions!A:E, 2, FALSE)</f>
        <v>Explain why methane has a low melting point</v>
      </c>
      <c r="G3" s="3" t="str">
        <f ca="1">VLOOKUP(E3, Questions!A:E, 3, FALSE)</f>
        <v>It is a simple molecular substance with weak forces between the molecules (which are easy to break)</v>
      </c>
      <c r="M3">
        <v>3</v>
      </c>
      <c r="N3">
        <f t="shared" ca="1" si="0"/>
        <v>0.48968371268459054</v>
      </c>
    </row>
    <row r="4" spans="2:14" ht="30" customHeight="1">
      <c r="B4" s="54"/>
      <c r="C4" s="44"/>
      <c r="D4" s="51"/>
      <c r="E4" s="2">
        <f ca="1">INDEX(M$1:(INDIRECT("m"&amp;D$2)),RANK(N3,N$1:(INDIRECT("n"&amp;D$2))))</f>
        <v>126</v>
      </c>
      <c r="F4" s="3" t="str">
        <f ca="1">VLOOKUP(E4, Questions!A:E, 2, FALSE)</f>
        <v xml:space="preserve">Which products could be produced from the imcomplete combustion of a hydrocarbon fuel </v>
      </c>
      <c r="G4" s="3" t="str">
        <f ca="1">VLOOKUP(E4, Questions!A:E, 3, FALSE)</f>
        <v>carbon dioxide, water, carbon monoxide, carbon particulates</v>
      </c>
      <c r="M4">
        <v>4</v>
      </c>
      <c r="N4">
        <f t="shared" ca="1" si="0"/>
        <v>0.7255697895962806</v>
      </c>
    </row>
    <row r="5" spans="2:14" ht="30" customHeight="1">
      <c r="B5" s="46" t="s">
        <v>985</v>
      </c>
      <c r="C5" s="2">
        <v>1</v>
      </c>
      <c r="D5" s="2">
        <v>3</v>
      </c>
      <c r="E5" s="2">
        <f ca="1">INDEX((INDIRECT("m"&amp;C5)):(INDIRECT("m"&amp;D5)),RANK((INDIRECT("n"&amp;C5)),(INDIRECT("n"&amp;C5)):(INDIRECT("n"&amp;D5))))</f>
        <v>1</v>
      </c>
      <c r="F5" s="3" t="str">
        <f ca="1">VLOOKUP(E5, Questions!A:E, 2, FALSE)</f>
        <v>What is an atom?</v>
      </c>
      <c r="G5" s="3" t="str">
        <f ca="1">VLOOKUP(E5, Questions!A:E, 3, FALSE)</f>
        <v>The smallest/simplest part of an element</v>
      </c>
      <c r="M5">
        <v>5</v>
      </c>
      <c r="N5">
        <f t="shared" ca="1" si="0"/>
        <v>0.14939350885408686</v>
      </c>
    </row>
    <row r="6" spans="2:14" ht="48" customHeight="1">
      <c r="B6" s="47"/>
      <c r="C6" s="7"/>
      <c r="D6" s="8"/>
      <c r="E6" s="2">
        <f ca="1">INDEX((INDIRECT("m"&amp;C5)):(INDIRECT("m"&amp;D5)),RANK((INDIRECT("n"&amp;C5+1)),(INDIRECT("n"&amp;C5)):(INDIRECT("n"&amp;D5))))</f>
        <v>3</v>
      </c>
      <c r="F6" s="3" t="str">
        <f ca="1">VLOOKUP(E6, Questions!A:E, 2, FALSE)</f>
        <v>What is a compound?</v>
      </c>
      <c r="G6" s="3" t="str">
        <f ca="1">VLOOKUP(E6, Questions!A:E, 3, FALSE)</f>
        <v>A substance made of two or more different atoms/elements chemically bonded together</v>
      </c>
      <c r="M6">
        <v>6</v>
      </c>
      <c r="N6">
        <f t="shared" ca="1" si="0"/>
        <v>0.15253526954124164</v>
      </c>
    </row>
    <row r="7" spans="2:14" ht="29.25" customHeight="1">
      <c r="B7" s="48"/>
      <c r="C7" s="9"/>
      <c r="D7" s="10"/>
      <c r="E7" s="2">
        <f ca="1">INDEX((INDIRECT("m"&amp;C5)):(INDIRECT("m"&amp;D5)),RANK((INDIRECT("n"&amp;C5+2)),(INDIRECT("n"&amp;C5)):(INDIRECT("n"&amp;D5))))</f>
        <v>2</v>
      </c>
      <c r="F7" s="3" t="str">
        <f ca="1">VLOOKUP(E7, Questions!A:E, 2, FALSE)</f>
        <v>What is an element?</v>
      </c>
      <c r="G7" s="3" t="str">
        <f ca="1">VLOOKUP(E7, Questions!A:E, 3, FALSE)</f>
        <v>A substance made of only one type of atom</v>
      </c>
      <c r="M7">
        <v>7</v>
      </c>
      <c r="N7">
        <f t="shared" ca="1" si="0"/>
        <v>0.69559630190694688</v>
      </c>
    </row>
    <row r="8" spans="2:14">
      <c r="M8">
        <v>8</v>
      </c>
      <c r="N8">
        <f t="shared" ca="1" si="0"/>
        <v>0.40120018978620342</v>
      </c>
    </row>
    <row r="9" spans="2:14">
      <c r="M9">
        <v>9</v>
      </c>
      <c r="N9">
        <f t="shared" ca="1" si="0"/>
        <v>0.69361612784546223</v>
      </c>
    </row>
    <row r="10" spans="2:14">
      <c r="M10">
        <v>10</v>
      </c>
      <c r="N10">
        <f t="shared" ca="1" si="0"/>
        <v>0.75971260071068714</v>
      </c>
    </row>
    <row r="11" spans="2:14">
      <c r="M11">
        <v>11</v>
      </c>
      <c r="N11">
        <f t="shared" ca="1" si="0"/>
        <v>0.84394715411850707</v>
      </c>
    </row>
    <row r="12" spans="2:14">
      <c r="M12">
        <v>12</v>
      </c>
      <c r="N12">
        <f t="shared" ca="1" si="0"/>
        <v>0.45060395219426297</v>
      </c>
    </row>
    <row r="13" spans="2:14">
      <c r="M13">
        <v>13</v>
      </c>
      <c r="N13">
        <f t="shared" ca="1" si="0"/>
        <v>0.83203527134005839</v>
      </c>
    </row>
    <row r="14" spans="2:14">
      <c r="M14">
        <v>14</v>
      </c>
      <c r="N14">
        <f t="shared" ca="1" si="0"/>
        <v>0.97863786564153943</v>
      </c>
    </row>
    <row r="15" spans="2:14">
      <c r="M15">
        <v>15</v>
      </c>
      <c r="N15">
        <f t="shared" ca="1" si="0"/>
        <v>0.5655418696764285</v>
      </c>
    </row>
    <row r="16" spans="2:14">
      <c r="M16">
        <v>16</v>
      </c>
      <c r="N16">
        <f t="shared" ca="1" si="0"/>
        <v>0.26001285136827412</v>
      </c>
    </row>
    <row r="17" spans="13:14">
      <c r="M17">
        <v>17</v>
      </c>
      <c r="N17">
        <f t="shared" ca="1" si="0"/>
        <v>0.22251500823893877</v>
      </c>
    </row>
    <row r="18" spans="13:14">
      <c r="M18">
        <v>18</v>
      </c>
      <c r="N18">
        <f t="shared" ca="1" si="0"/>
        <v>0.35763395841949819</v>
      </c>
    </row>
    <row r="19" spans="13:14">
      <c r="M19">
        <v>19</v>
      </c>
      <c r="N19">
        <f t="shared" ca="1" si="0"/>
        <v>2.2578234560971189E-2</v>
      </c>
    </row>
    <row r="20" spans="13:14">
      <c r="M20">
        <v>20</v>
      </c>
      <c r="N20">
        <f t="shared" ca="1" si="0"/>
        <v>0.85513451290514164</v>
      </c>
    </row>
    <row r="21" spans="13:14">
      <c r="M21">
        <v>21</v>
      </c>
      <c r="N21">
        <f t="shared" ca="1" si="0"/>
        <v>8.6560338537315817E-2</v>
      </c>
    </row>
    <row r="22" spans="13:14">
      <c r="M22">
        <v>22</v>
      </c>
      <c r="N22">
        <f t="shared" ca="1" si="0"/>
        <v>0.99435141940470106</v>
      </c>
    </row>
    <row r="23" spans="13:14">
      <c r="M23">
        <v>23</v>
      </c>
      <c r="N23">
        <f t="shared" ca="1" si="0"/>
        <v>0.9297018653700525</v>
      </c>
    </row>
    <row r="24" spans="13:14">
      <c r="M24">
        <v>24</v>
      </c>
      <c r="N24">
        <f t="shared" ca="1" si="0"/>
        <v>0.10242836908319153</v>
      </c>
    </row>
    <row r="25" spans="13:14">
      <c r="M25">
        <v>25</v>
      </c>
      <c r="N25">
        <f t="shared" ca="1" si="0"/>
        <v>0.4428013255379224</v>
      </c>
    </row>
    <row r="26" spans="13:14">
      <c r="M26">
        <v>26</v>
      </c>
      <c r="N26">
        <f t="shared" ca="1" si="0"/>
        <v>0.79993484168101259</v>
      </c>
    </row>
    <row r="27" spans="13:14">
      <c r="M27">
        <v>27</v>
      </c>
      <c r="N27">
        <f t="shared" ca="1" si="0"/>
        <v>0.47728972292498939</v>
      </c>
    </row>
    <row r="28" spans="13:14">
      <c r="M28">
        <v>28</v>
      </c>
      <c r="N28">
        <f t="shared" ca="1" si="0"/>
        <v>0.52533908035044219</v>
      </c>
    </row>
    <row r="29" spans="13:14">
      <c r="M29">
        <v>29</v>
      </c>
      <c r="N29">
        <f t="shared" ca="1" si="0"/>
        <v>0.55967078579292973</v>
      </c>
    </row>
    <row r="30" spans="13:14">
      <c r="M30">
        <v>30</v>
      </c>
      <c r="N30">
        <f t="shared" ca="1" si="0"/>
        <v>0.21683074309188621</v>
      </c>
    </row>
    <row r="31" spans="13:14">
      <c r="M31">
        <v>31</v>
      </c>
      <c r="N31">
        <f t="shared" ca="1" si="0"/>
        <v>0.20588202469058436</v>
      </c>
    </row>
    <row r="32" spans="13:14">
      <c r="M32">
        <v>32</v>
      </c>
      <c r="N32">
        <f t="shared" ca="1" si="0"/>
        <v>0.67632476521760121</v>
      </c>
    </row>
    <row r="33" spans="13:14">
      <c r="M33">
        <v>33</v>
      </c>
      <c r="N33">
        <f t="shared" ca="1" si="0"/>
        <v>0.24934769590408756</v>
      </c>
    </row>
    <row r="34" spans="13:14">
      <c r="M34">
        <v>34</v>
      </c>
      <c r="N34">
        <f t="shared" ca="1" si="0"/>
        <v>0.12465211600494608</v>
      </c>
    </row>
    <row r="35" spans="13:14">
      <c r="M35">
        <v>35</v>
      </c>
      <c r="N35">
        <f t="shared" ca="1" si="0"/>
        <v>0.80254442416331651</v>
      </c>
    </row>
    <row r="36" spans="13:14">
      <c r="M36">
        <v>36</v>
      </c>
      <c r="N36">
        <f t="shared" ca="1" si="0"/>
        <v>0.53629590395655014</v>
      </c>
    </row>
    <row r="37" spans="13:14">
      <c r="M37">
        <v>37</v>
      </c>
      <c r="N37">
        <f t="shared" ca="1" si="0"/>
        <v>7.5760502164677002E-2</v>
      </c>
    </row>
    <row r="38" spans="13:14">
      <c r="M38">
        <v>38</v>
      </c>
      <c r="N38">
        <f t="shared" ca="1" si="0"/>
        <v>0.45183374055497116</v>
      </c>
    </row>
    <row r="39" spans="13:14">
      <c r="M39">
        <v>39</v>
      </c>
      <c r="N39">
        <f t="shared" ca="1" si="0"/>
        <v>0.6179198287954687</v>
      </c>
    </row>
    <row r="40" spans="13:14">
      <c r="M40">
        <v>40</v>
      </c>
      <c r="N40">
        <f t="shared" ca="1" si="0"/>
        <v>0.8608899128919475</v>
      </c>
    </row>
    <row r="41" spans="13:14">
      <c r="M41">
        <v>41</v>
      </c>
      <c r="N41">
        <f t="shared" ca="1" si="0"/>
        <v>0.89822912036542801</v>
      </c>
    </row>
    <row r="42" spans="13:14">
      <c r="M42">
        <v>42</v>
      </c>
      <c r="N42">
        <f t="shared" ca="1" si="0"/>
        <v>0.92549100247716765</v>
      </c>
    </row>
    <row r="43" spans="13:14">
      <c r="M43">
        <v>43</v>
      </c>
      <c r="N43">
        <f t="shared" ca="1" si="0"/>
        <v>0.74405947663322214</v>
      </c>
    </row>
    <row r="44" spans="13:14">
      <c r="M44">
        <v>44</v>
      </c>
      <c r="N44">
        <f t="shared" ca="1" si="0"/>
        <v>0.77346853858054854</v>
      </c>
    </row>
    <row r="45" spans="13:14">
      <c r="M45">
        <v>45</v>
      </c>
      <c r="N45">
        <f t="shared" ca="1" si="0"/>
        <v>0.51491514324410748</v>
      </c>
    </row>
    <row r="46" spans="13:14">
      <c r="M46">
        <v>46</v>
      </c>
      <c r="N46">
        <f t="shared" ca="1" si="0"/>
        <v>0.81512034109076703</v>
      </c>
    </row>
    <row r="47" spans="13:14">
      <c r="M47">
        <v>47</v>
      </c>
      <c r="N47">
        <f t="shared" ca="1" si="0"/>
        <v>0.51557819841893848</v>
      </c>
    </row>
    <row r="48" spans="13:14">
      <c r="M48">
        <v>48</v>
      </c>
      <c r="N48">
        <f t="shared" ca="1" si="0"/>
        <v>0.69692097069942627</v>
      </c>
    </row>
    <row r="49" spans="13:14">
      <c r="M49">
        <v>49</v>
      </c>
      <c r="N49">
        <f t="shared" ca="1" si="0"/>
        <v>0.30506936222554859</v>
      </c>
    </row>
    <row r="50" spans="13:14">
      <c r="M50">
        <v>50</v>
      </c>
      <c r="N50">
        <f t="shared" ca="1" si="0"/>
        <v>0.24048962456009881</v>
      </c>
    </row>
    <row r="51" spans="13:14">
      <c r="M51">
        <v>51</v>
      </c>
      <c r="N51">
        <f t="shared" ca="1" si="0"/>
        <v>0.71690095063749693</v>
      </c>
    </row>
    <row r="52" spans="13:14">
      <c r="M52">
        <v>52</v>
      </c>
      <c r="N52">
        <f t="shared" ca="1" si="0"/>
        <v>0.86507549666352268</v>
      </c>
    </row>
    <row r="53" spans="13:14">
      <c r="M53">
        <v>53</v>
      </c>
      <c r="N53">
        <f t="shared" ca="1" si="0"/>
        <v>0.74752714049864866</v>
      </c>
    </row>
    <row r="54" spans="13:14">
      <c r="M54">
        <v>54</v>
      </c>
      <c r="N54">
        <f t="shared" ca="1" si="0"/>
        <v>0.48782936386638176</v>
      </c>
    </row>
    <row r="55" spans="13:14">
      <c r="M55">
        <v>55</v>
      </c>
      <c r="N55">
        <f t="shared" ca="1" si="0"/>
        <v>7.8807901914169753E-2</v>
      </c>
    </row>
    <row r="56" spans="13:14">
      <c r="M56">
        <v>56</v>
      </c>
      <c r="N56">
        <f t="shared" ca="1" si="0"/>
        <v>0.17121970431379852</v>
      </c>
    </row>
    <row r="57" spans="13:14">
      <c r="M57">
        <v>57</v>
      </c>
      <c r="N57">
        <f t="shared" ca="1" si="0"/>
        <v>0.2662542138204026</v>
      </c>
    </row>
    <row r="58" spans="13:14">
      <c r="M58">
        <v>58</v>
      </c>
      <c r="N58">
        <f t="shared" ca="1" si="0"/>
        <v>0.64204755867983498</v>
      </c>
    </row>
    <row r="59" spans="13:14">
      <c r="M59">
        <v>59</v>
      </c>
      <c r="N59">
        <f t="shared" ca="1" si="0"/>
        <v>0.83338899247074782</v>
      </c>
    </row>
    <row r="60" spans="13:14">
      <c r="M60">
        <v>60</v>
      </c>
      <c r="N60">
        <f t="shared" ca="1" si="0"/>
        <v>0.58956823538104308</v>
      </c>
    </row>
    <row r="61" spans="13:14">
      <c r="M61">
        <v>61</v>
      </c>
      <c r="N61">
        <f t="shared" ca="1" si="0"/>
        <v>0.18136549115206646</v>
      </c>
    </row>
    <row r="62" spans="13:14">
      <c r="M62">
        <v>62</v>
      </c>
      <c r="N62">
        <f t="shared" ca="1" si="0"/>
        <v>0.8702974259822529</v>
      </c>
    </row>
    <row r="63" spans="13:14">
      <c r="M63">
        <v>63</v>
      </c>
      <c r="N63">
        <f t="shared" ca="1" si="0"/>
        <v>3.4836420656674694E-2</v>
      </c>
    </row>
    <row r="64" spans="13:14">
      <c r="M64">
        <v>64</v>
      </c>
      <c r="N64">
        <f t="shared" ca="1" si="0"/>
        <v>0.62202934117807007</v>
      </c>
    </row>
    <row r="65" spans="13:14">
      <c r="M65">
        <v>65</v>
      </c>
      <c r="N65">
        <f t="shared" ca="1" si="0"/>
        <v>0.50313488089058644</v>
      </c>
    </row>
    <row r="66" spans="13:14">
      <c r="M66">
        <v>66</v>
      </c>
      <c r="N66">
        <f t="shared" ref="N66:N129" ca="1" si="1">RAND()</f>
        <v>0.50789663559945264</v>
      </c>
    </row>
    <row r="67" spans="13:14">
      <c r="M67">
        <v>67</v>
      </c>
      <c r="N67">
        <f t="shared" ca="1" si="1"/>
        <v>0.23934975614857601</v>
      </c>
    </row>
    <row r="68" spans="13:14">
      <c r="M68">
        <v>68</v>
      </c>
      <c r="N68">
        <f t="shared" ca="1" si="1"/>
        <v>0.89351521691731373</v>
      </c>
    </row>
    <row r="69" spans="13:14">
      <c r="M69">
        <v>69</v>
      </c>
      <c r="N69">
        <f t="shared" ca="1" si="1"/>
        <v>0.24278728577562347</v>
      </c>
    </row>
    <row r="70" spans="13:14">
      <c r="M70">
        <v>70</v>
      </c>
      <c r="N70">
        <f t="shared" ca="1" si="1"/>
        <v>0.22657564024501675</v>
      </c>
    </row>
    <row r="71" spans="13:14">
      <c r="M71">
        <v>71</v>
      </c>
      <c r="N71">
        <f t="shared" ca="1" si="1"/>
        <v>0.80632569026059009</v>
      </c>
    </row>
    <row r="72" spans="13:14">
      <c r="M72">
        <v>72</v>
      </c>
      <c r="N72">
        <f t="shared" ca="1" si="1"/>
        <v>0.27885649409352165</v>
      </c>
    </row>
    <row r="73" spans="13:14">
      <c r="M73">
        <v>73</v>
      </c>
      <c r="N73">
        <f t="shared" ca="1" si="1"/>
        <v>0.23760324158315338</v>
      </c>
    </row>
    <row r="74" spans="13:14">
      <c r="M74">
        <v>74</v>
      </c>
      <c r="N74">
        <f t="shared" ca="1" si="1"/>
        <v>0.43662207363576944</v>
      </c>
    </row>
    <row r="75" spans="13:14">
      <c r="M75">
        <v>75</v>
      </c>
      <c r="N75">
        <f t="shared" ca="1" si="1"/>
        <v>0.37447611684864524</v>
      </c>
    </row>
    <row r="76" spans="13:14">
      <c r="M76">
        <v>76</v>
      </c>
      <c r="N76">
        <f t="shared" ca="1" si="1"/>
        <v>0.65749471293356865</v>
      </c>
    </row>
    <row r="77" spans="13:14">
      <c r="M77">
        <v>77</v>
      </c>
      <c r="N77">
        <f t="shared" ca="1" si="1"/>
        <v>0.75429991075843272</v>
      </c>
    </row>
    <row r="78" spans="13:14">
      <c r="M78">
        <v>78</v>
      </c>
      <c r="N78">
        <f t="shared" ca="1" si="1"/>
        <v>0.94321490057059842</v>
      </c>
    </row>
    <row r="79" spans="13:14">
      <c r="M79">
        <v>79</v>
      </c>
      <c r="N79">
        <f t="shared" ca="1" si="1"/>
        <v>0.80201493093744525</v>
      </c>
    </row>
    <row r="80" spans="13:14">
      <c r="M80">
        <v>80</v>
      </c>
      <c r="N80">
        <f t="shared" ca="1" si="1"/>
        <v>0.1823610990645802</v>
      </c>
    </row>
    <row r="81" spans="13:14">
      <c r="M81">
        <v>81</v>
      </c>
      <c r="N81">
        <f t="shared" ca="1" si="1"/>
        <v>0.86831617707737352</v>
      </c>
    </row>
    <row r="82" spans="13:14">
      <c r="M82">
        <v>82</v>
      </c>
      <c r="N82">
        <f t="shared" ca="1" si="1"/>
        <v>0.60063627354153426</v>
      </c>
    </row>
    <row r="83" spans="13:14">
      <c r="M83">
        <v>83</v>
      </c>
      <c r="N83">
        <f t="shared" ca="1" si="1"/>
        <v>0.99769418411107347</v>
      </c>
    </row>
    <row r="84" spans="13:14">
      <c r="M84">
        <v>84</v>
      </c>
      <c r="N84">
        <f t="shared" ca="1" si="1"/>
        <v>0.98927457793358298</v>
      </c>
    </row>
    <row r="85" spans="13:14">
      <c r="M85">
        <v>85</v>
      </c>
      <c r="N85">
        <f t="shared" ca="1" si="1"/>
        <v>0.37132955638098475</v>
      </c>
    </row>
    <row r="86" spans="13:14">
      <c r="M86">
        <v>86</v>
      </c>
      <c r="N86">
        <f t="shared" ca="1" si="1"/>
        <v>0.81866726673500456</v>
      </c>
    </row>
    <row r="87" spans="13:14">
      <c r="M87">
        <v>87</v>
      </c>
      <c r="N87">
        <f t="shared" ca="1" si="1"/>
        <v>0.14037605548165233</v>
      </c>
    </row>
    <row r="88" spans="13:14">
      <c r="M88">
        <v>88</v>
      </c>
      <c r="N88">
        <f t="shared" ca="1" si="1"/>
        <v>0.32525778207089928</v>
      </c>
    </row>
    <row r="89" spans="13:14">
      <c r="M89">
        <v>89</v>
      </c>
      <c r="N89">
        <f t="shared" ca="1" si="1"/>
        <v>9.6781391174458276E-2</v>
      </c>
    </row>
    <row r="90" spans="13:14">
      <c r="M90">
        <v>90</v>
      </c>
      <c r="N90">
        <f t="shared" ca="1" si="1"/>
        <v>0.96502148061519433</v>
      </c>
    </row>
    <row r="91" spans="13:14">
      <c r="M91">
        <v>91</v>
      </c>
      <c r="N91">
        <f t="shared" ca="1" si="1"/>
        <v>0.25922222765800051</v>
      </c>
    </row>
    <row r="92" spans="13:14">
      <c r="M92">
        <v>92</v>
      </c>
      <c r="N92">
        <f t="shared" ca="1" si="1"/>
        <v>0.33258402725461356</v>
      </c>
    </row>
    <row r="93" spans="13:14">
      <c r="M93">
        <v>93</v>
      </c>
      <c r="N93">
        <f t="shared" ca="1" si="1"/>
        <v>0.87547939182056012</v>
      </c>
    </row>
    <row r="94" spans="13:14">
      <c r="M94">
        <v>94</v>
      </c>
      <c r="N94">
        <f t="shared" ca="1" si="1"/>
        <v>3.9083708853857591E-3</v>
      </c>
    </row>
    <row r="95" spans="13:14">
      <c r="M95">
        <v>95</v>
      </c>
      <c r="N95">
        <f t="shared" ca="1" si="1"/>
        <v>0.78817942065870605</v>
      </c>
    </row>
    <row r="96" spans="13:14">
      <c r="M96">
        <v>96</v>
      </c>
      <c r="N96">
        <f t="shared" ca="1" si="1"/>
        <v>0.60697014358561197</v>
      </c>
    </row>
    <row r="97" spans="13:14">
      <c r="M97">
        <v>97</v>
      </c>
      <c r="N97">
        <f t="shared" ca="1" si="1"/>
        <v>0.77182450709203543</v>
      </c>
    </row>
    <row r="98" spans="13:14">
      <c r="M98">
        <v>98</v>
      </c>
      <c r="N98">
        <f t="shared" ca="1" si="1"/>
        <v>0.70627222936467438</v>
      </c>
    </row>
    <row r="99" spans="13:14">
      <c r="M99">
        <v>99</v>
      </c>
      <c r="N99">
        <f t="shared" ca="1" si="1"/>
        <v>0.4311348761523911</v>
      </c>
    </row>
    <row r="100" spans="13:14">
      <c r="M100">
        <v>100</v>
      </c>
      <c r="N100">
        <f t="shared" ca="1" si="1"/>
        <v>0.27241002565207983</v>
      </c>
    </row>
    <row r="101" spans="13:14">
      <c r="M101">
        <v>101</v>
      </c>
      <c r="N101">
        <f t="shared" ca="1" si="1"/>
        <v>0.42662158355659241</v>
      </c>
    </row>
    <row r="102" spans="13:14">
      <c r="M102">
        <v>102</v>
      </c>
      <c r="N102">
        <f t="shared" ca="1" si="1"/>
        <v>0.81870608597776839</v>
      </c>
    </row>
    <row r="103" spans="13:14">
      <c r="M103">
        <v>103</v>
      </c>
      <c r="N103">
        <f t="shared" ca="1" si="1"/>
        <v>0.2958111043934939</v>
      </c>
    </row>
    <row r="104" spans="13:14">
      <c r="M104">
        <v>104</v>
      </c>
      <c r="N104">
        <f t="shared" ca="1" si="1"/>
        <v>0.96379007942504968</v>
      </c>
    </row>
    <row r="105" spans="13:14">
      <c r="M105">
        <v>105</v>
      </c>
      <c r="N105">
        <f t="shared" ca="1" si="1"/>
        <v>0.31457599010638926</v>
      </c>
    </row>
    <row r="106" spans="13:14">
      <c r="M106">
        <v>106</v>
      </c>
      <c r="N106">
        <f t="shared" ca="1" si="1"/>
        <v>0.27199153609760662</v>
      </c>
    </row>
    <row r="107" spans="13:14">
      <c r="M107">
        <v>107</v>
      </c>
      <c r="N107">
        <f t="shared" ca="1" si="1"/>
        <v>0.25312024489270712</v>
      </c>
    </row>
    <row r="108" spans="13:14">
      <c r="M108">
        <v>108</v>
      </c>
      <c r="N108">
        <f t="shared" ca="1" si="1"/>
        <v>0.70037305735978728</v>
      </c>
    </row>
    <row r="109" spans="13:14">
      <c r="M109">
        <v>109</v>
      </c>
      <c r="N109">
        <f t="shared" ca="1" si="1"/>
        <v>0.18176255888847592</v>
      </c>
    </row>
    <row r="110" spans="13:14">
      <c r="M110">
        <v>110</v>
      </c>
      <c r="N110">
        <f t="shared" ca="1" si="1"/>
        <v>0.67670695126932945</v>
      </c>
    </row>
    <row r="111" spans="13:14">
      <c r="M111">
        <v>111</v>
      </c>
      <c r="N111">
        <f t="shared" ca="1" si="1"/>
        <v>0.38281484462466986</v>
      </c>
    </row>
    <row r="112" spans="13:14">
      <c r="M112">
        <v>112</v>
      </c>
      <c r="N112">
        <f t="shared" ca="1" si="1"/>
        <v>0.76644315834374788</v>
      </c>
    </row>
    <row r="113" spans="13:14">
      <c r="M113">
        <v>113</v>
      </c>
      <c r="N113">
        <f t="shared" ca="1" si="1"/>
        <v>5.8755909940769624E-2</v>
      </c>
    </row>
    <row r="114" spans="13:14">
      <c r="M114">
        <v>114</v>
      </c>
      <c r="N114">
        <f t="shared" ca="1" si="1"/>
        <v>0.82674013727597095</v>
      </c>
    </row>
    <row r="115" spans="13:14">
      <c r="M115">
        <v>115</v>
      </c>
      <c r="N115">
        <f t="shared" ca="1" si="1"/>
        <v>0.21322701793352705</v>
      </c>
    </row>
    <row r="116" spans="13:14">
      <c r="M116">
        <v>116</v>
      </c>
      <c r="N116">
        <f t="shared" ca="1" si="1"/>
        <v>0.52736601571217423</v>
      </c>
    </row>
    <row r="117" spans="13:14">
      <c r="M117">
        <v>117</v>
      </c>
      <c r="N117">
        <f t="shared" ca="1" si="1"/>
        <v>0.22959905372445666</v>
      </c>
    </row>
    <row r="118" spans="13:14">
      <c r="M118">
        <v>118</v>
      </c>
      <c r="N118">
        <f t="shared" ca="1" si="1"/>
        <v>0.7288522840490641</v>
      </c>
    </row>
    <row r="119" spans="13:14">
      <c r="M119">
        <v>119</v>
      </c>
      <c r="N119">
        <f t="shared" ca="1" si="1"/>
        <v>7.1301366200054339E-2</v>
      </c>
    </row>
    <row r="120" spans="13:14">
      <c r="M120">
        <v>120</v>
      </c>
      <c r="N120">
        <f t="shared" ca="1" si="1"/>
        <v>0.62587526962002871</v>
      </c>
    </row>
    <row r="121" spans="13:14">
      <c r="M121">
        <v>121</v>
      </c>
      <c r="N121">
        <f t="shared" ca="1" si="1"/>
        <v>0.81079754948854943</v>
      </c>
    </row>
    <row r="122" spans="13:14">
      <c r="M122">
        <v>122</v>
      </c>
      <c r="N122">
        <f t="shared" ca="1" si="1"/>
        <v>0.72912465200743393</v>
      </c>
    </row>
    <row r="123" spans="13:14">
      <c r="M123">
        <v>123</v>
      </c>
      <c r="N123">
        <f t="shared" ca="1" si="1"/>
        <v>0.32432814683482503</v>
      </c>
    </row>
    <row r="124" spans="13:14">
      <c r="M124">
        <v>124</v>
      </c>
      <c r="N124">
        <f t="shared" ca="1" si="1"/>
        <v>0.26812527645527806</v>
      </c>
    </row>
    <row r="125" spans="13:14">
      <c r="M125">
        <v>125</v>
      </c>
      <c r="N125">
        <f t="shared" ca="1" si="1"/>
        <v>0.36288843532827331</v>
      </c>
    </row>
    <row r="126" spans="13:14">
      <c r="M126">
        <v>126</v>
      </c>
      <c r="N126">
        <f t="shared" ca="1" si="1"/>
        <v>0.18528043153884655</v>
      </c>
    </row>
    <row r="127" spans="13:14">
      <c r="M127">
        <v>127</v>
      </c>
      <c r="N127">
        <f t="shared" ca="1" si="1"/>
        <v>0.78554039959680255</v>
      </c>
    </row>
    <row r="128" spans="13:14">
      <c r="M128">
        <v>128</v>
      </c>
      <c r="N128">
        <f t="shared" ca="1" si="1"/>
        <v>0.50984268038747749</v>
      </c>
    </row>
    <row r="129" spans="13:14">
      <c r="M129">
        <v>129</v>
      </c>
      <c r="N129">
        <f t="shared" ca="1" si="1"/>
        <v>0.5283023204480517</v>
      </c>
    </row>
    <row r="130" spans="13:14">
      <c r="M130">
        <v>130</v>
      </c>
      <c r="N130">
        <f t="shared" ref="N130:N193" ca="1" si="2">RAND()</f>
        <v>0.10352298549122751</v>
      </c>
    </row>
    <row r="131" spans="13:14">
      <c r="M131">
        <v>131</v>
      </c>
      <c r="N131">
        <f t="shared" ca="1" si="2"/>
        <v>0.7656621424029848</v>
      </c>
    </row>
    <row r="132" spans="13:14">
      <c r="M132">
        <v>132</v>
      </c>
      <c r="N132">
        <f t="shared" ca="1" si="2"/>
        <v>0.71586021535952815</v>
      </c>
    </row>
    <row r="133" spans="13:14">
      <c r="M133">
        <v>133</v>
      </c>
      <c r="N133">
        <f t="shared" ca="1" si="2"/>
        <v>0.37737382331755465</v>
      </c>
    </row>
    <row r="134" spans="13:14">
      <c r="M134">
        <v>134</v>
      </c>
      <c r="N134">
        <f t="shared" ca="1" si="2"/>
        <v>0.38862827226496521</v>
      </c>
    </row>
    <row r="135" spans="13:14">
      <c r="M135">
        <v>135</v>
      </c>
      <c r="N135">
        <f t="shared" ca="1" si="2"/>
        <v>0.43693749509879531</v>
      </c>
    </row>
    <row r="136" spans="13:14">
      <c r="M136">
        <v>136</v>
      </c>
      <c r="N136">
        <f t="shared" ca="1" si="2"/>
        <v>0.25480099182773808</v>
      </c>
    </row>
    <row r="137" spans="13:14">
      <c r="M137">
        <v>137</v>
      </c>
      <c r="N137">
        <f t="shared" ca="1" si="2"/>
        <v>0.44150579830310854</v>
      </c>
    </row>
    <row r="138" spans="13:14">
      <c r="M138">
        <v>138</v>
      </c>
      <c r="N138">
        <f t="shared" ca="1" si="2"/>
        <v>0.81052542326039678</v>
      </c>
    </row>
    <row r="139" spans="13:14">
      <c r="M139">
        <v>139</v>
      </c>
      <c r="N139">
        <f t="shared" ca="1" si="2"/>
        <v>0.18361912922615842</v>
      </c>
    </row>
    <row r="140" spans="13:14">
      <c r="M140">
        <v>140</v>
      </c>
      <c r="N140">
        <f t="shared" ca="1" si="2"/>
        <v>0.56805891755296301</v>
      </c>
    </row>
    <row r="141" spans="13:14">
      <c r="M141">
        <v>141</v>
      </c>
      <c r="N141">
        <f t="shared" ca="1" si="2"/>
        <v>0.89552868686936038</v>
      </c>
    </row>
    <row r="142" spans="13:14">
      <c r="M142">
        <v>142</v>
      </c>
      <c r="N142">
        <f t="shared" ca="1" si="2"/>
        <v>0.78301240082983736</v>
      </c>
    </row>
    <row r="143" spans="13:14">
      <c r="M143">
        <v>143</v>
      </c>
      <c r="N143">
        <f t="shared" ca="1" si="2"/>
        <v>0.58967523814764156</v>
      </c>
    </row>
    <row r="144" spans="13:14">
      <c r="M144">
        <v>144</v>
      </c>
      <c r="N144">
        <f t="shared" ca="1" si="2"/>
        <v>0.3808056338519592</v>
      </c>
    </row>
    <row r="145" spans="13:14">
      <c r="M145">
        <v>145</v>
      </c>
      <c r="N145">
        <f t="shared" ca="1" si="2"/>
        <v>0.12184202817442003</v>
      </c>
    </row>
    <row r="146" spans="13:14">
      <c r="M146">
        <v>146</v>
      </c>
      <c r="N146">
        <f t="shared" ca="1" si="2"/>
        <v>0.91828139486047855</v>
      </c>
    </row>
    <row r="147" spans="13:14">
      <c r="M147">
        <v>147</v>
      </c>
      <c r="N147">
        <f t="shared" ca="1" si="2"/>
        <v>0.19035962666022876</v>
      </c>
    </row>
    <row r="148" spans="13:14">
      <c r="M148">
        <v>148</v>
      </c>
      <c r="N148">
        <f t="shared" ca="1" si="2"/>
        <v>0.95150500567899554</v>
      </c>
    </row>
    <row r="149" spans="13:14">
      <c r="M149">
        <v>149</v>
      </c>
      <c r="N149">
        <f t="shared" ca="1" si="2"/>
        <v>0.83891809613378154</v>
      </c>
    </row>
    <row r="150" spans="13:14">
      <c r="M150">
        <v>150</v>
      </c>
      <c r="N150">
        <f t="shared" ca="1" si="2"/>
        <v>0.76138601384486404</v>
      </c>
    </row>
    <row r="151" spans="13:14">
      <c r="M151">
        <v>151</v>
      </c>
      <c r="N151">
        <f t="shared" ca="1" si="2"/>
        <v>0.54821051969245016</v>
      </c>
    </row>
    <row r="152" spans="13:14">
      <c r="M152">
        <v>152</v>
      </c>
      <c r="N152">
        <f t="shared" ca="1" si="2"/>
        <v>0.149337814292965</v>
      </c>
    </row>
    <row r="153" spans="13:14">
      <c r="M153">
        <v>153</v>
      </c>
      <c r="N153">
        <f t="shared" ca="1" si="2"/>
        <v>0.20142629219218022</v>
      </c>
    </row>
    <row r="154" spans="13:14">
      <c r="M154">
        <v>154</v>
      </c>
      <c r="N154">
        <f t="shared" ca="1" si="2"/>
        <v>0.22584540369683148</v>
      </c>
    </row>
    <row r="155" spans="13:14">
      <c r="M155">
        <v>155</v>
      </c>
      <c r="N155">
        <f t="shared" ca="1" si="2"/>
        <v>0.8281624294420028</v>
      </c>
    </row>
    <row r="156" spans="13:14">
      <c r="M156">
        <v>156</v>
      </c>
      <c r="N156">
        <f t="shared" ca="1" si="2"/>
        <v>0.81014850485422862</v>
      </c>
    </row>
    <row r="157" spans="13:14">
      <c r="M157">
        <v>157</v>
      </c>
      <c r="N157">
        <f t="shared" ca="1" si="2"/>
        <v>0.82863601454335667</v>
      </c>
    </row>
    <row r="158" spans="13:14">
      <c r="M158">
        <v>158</v>
      </c>
      <c r="N158">
        <f t="shared" ca="1" si="2"/>
        <v>0.78758754751552584</v>
      </c>
    </row>
    <row r="159" spans="13:14">
      <c r="M159">
        <v>159</v>
      </c>
      <c r="N159">
        <f t="shared" ca="1" si="2"/>
        <v>0.61563026101374441</v>
      </c>
    </row>
    <row r="160" spans="13:14">
      <c r="M160">
        <v>160</v>
      </c>
      <c r="N160">
        <f t="shared" ca="1" si="2"/>
        <v>0.12589467151146216</v>
      </c>
    </row>
    <row r="161" spans="13:14">
      <c r="M161">
        <v>161</v>
      </c>
      <c r="N161">
        <f t="shared" ca="1" si="2"/>
        <v>0.26008207579873455</v>
      </c>
    </row>
    <row r="162" spans="13:14">
      <c r="M162">
        <v>162</v>
      </c>
      <c r="N162">
        <f t="shared" ca="1" si="2"/>
        <v>6.7842981798153179E-2</v>
      </c>
    </row>
    <row r="163" spans="13:14">
      <c r="M163">
        <v>163</v>
      </c>
      <c r="N163">
        <f t="shared" ca="1" si="2"/>
        <v>0.43484764271353016</v>
      </c>
    </row>
    <row r="164" spans="13:14">
      <c r="M164">
        <v>164</v>
      </c>
      <c r="N164">
        <f t="shared" ca="1" si="2"/>
        <v>0.48241236808458654</v>
      </c>
    </row>
    <row r="165" spans="13:14">
      <c r="M165">
        <v>165</v>
      </c>
      <c r="N165">
        <f t="shared" ca="1" si="2"/>
        <v>0.38332212240266217</v>
      </c>
    </row>
    <row r="166" spans="13:14">
      <c r="M166">
        <v>166</v>
      </c>
      <c r="N166">
        <f t="shared" ca="1" si="2"/>
        <v>0.1972850876578458</v>
      </c>
    </row>
    <row r="167" spans="13:14">
      <c r="M167">
        <v>167</v>
      </c>
      <c r="N167">
        <f t="shared" ca="1" si="2"/>
        <v>0.87381730131974633</v>
      </c>
    </row>
    <row r="168" spans="13:14">
      <c r="M168">
        <v>168</v>
      </c>
      <c r="N168">
        <f t="shared" ca="1" si="2"/>
        <v>0.9942121025779197</v>
      </c>
    </row>
    <row r="169" spans="13:14">
      <c r="M169">
        <v>169</v>
      </c>
      <c r="N169">
        <f t="shared" ca="1" si="2"/>
        <v>0.60927665687505494</v>
      </c>
    </row>
    <row r="170" spans="13:14">
      <c r="M170">
        <v>170</v>
      </c>
      <c r="N170">
        <f t="shared" ca="1" si="2"/>
        <v>0.18715217797881845</v>
      </c>
    </row>
    <row r="171" spans="13:14">
      <c r="M171">
        <v>171</v>
      </c>
      <c r="N171">
        <f t="shared" ca="1" si="2"/>
        <v>0.56266816302656664</v>
      </c>
    </row>
    <row r="172" spans="13:14">
      <c r="M172">
        <v>172</v>
      </c>
      <c r="N172">
        <f t="shared" ca="1" si="2"/>
        <v>0.22426782412448709</v>
      </c>
    </row>
    <row r="173" spans="13:14">
      <c r="M173">
        <v>173</v>
      </c>
      <c r="N173">
        <f t="shared" ca="1" si="2"/>
        <v>0.6949290757744313</v>
      </c>
    </row>
    <row r="174" spans="13:14">
      <c r="M174">
        <v>174</v>
      </c>
      <c r="N174">
        <f t="shared" ca="1" si="2"/>
        <v>0.86097300625726303</v>
      </c>
    </row>
    <row r="175" spans="13:14">
      <c r="M175">
        <v>175</v>
      </c>
      <c r="N175">
        <f t="shared" ca="1" si="2"/>
        <v>0.21838586477314714</v>
      </c>
    </row>
    <row r="176" spans="13:14">
      <c r="M176">
        <v>176</v>
      </c>
      <c r="N176">
        <f t="shared" ca="1" si="2"/>
        <v>0.80182965175245957</v>
      </c>
    </row>
    <row r="177" spans="13:14">
      <c r="M177">
        <v>177</v>
      </c>
      <c r="N177">
        <f t="shared" ca="1" si="2"/>
        <v>0.29555419369579639</v>
      </c>
    </row>
    <row r="178" spans="13:14">
      <c r="M178">
        <v>178</v>
      </c>
      <c r="N178">
        <f t="shared" ca="1" si="2"/>
        <v>0.86972780529238025</v>
      </c>
    </row>
    <row r="179" spans="13:14">
      <c r="M179">
        <v>179</v>
      </c>
      <c r="N179">
        <f t="shared" ca="1" si="2"/>
        <v>0.43585464462035139</v>
      </c>
    </row>
    <row r="180" spans="13:14">
      <c r="M180">
        <v>180</v>
      </c>
      <c r="N180">
        <f t="shared" ca="1" si="2"/>
        <v>0.7629179846525288</v>
      </c>
    </row>
    <row r="181" spans="13:14">
      <c r="M181">
        <v>181</v>
      </c>
      <c r="N181">
        <f t="shared" ca="1" si="2"/>
        <v>0.27075839713313821</v>
      </c>
    </row>
    <row r="182" spans="13:14">
      <c r="M182">
        <v>182</v>
      </c>
      <c r="N182">
        <f t="shared" ca="1" si="2"/>
        <v>8.1701954471675498E-2</v>
      </c>
    </row>
    <row r="183" spans="13:14">
      <c r="M183">
        <v>183</v>
      </c>
      <c r="N183">
        <f t="shared" ca="1" si="2"/>
        <v>0.63853528317321506</v>
      </c>
    </row>
    <row r="184" spans="13:14">
      <c r="M184">
        <v>184</v>
      </c>
      <c r="N184">
        <f t="shared" ca="1" si="2"/>
        <v>0.95887645300293223</v>
      </c>
    </row>
    <row r="185" spans="13:14">
      <c r="M185">
        <v>185</v>
      </c>
      <c r="N185">
        <f t="shared" ca="1" si="2"/>
        <v>0.88198204265042413</v>
      </c>
    </row>
    <row r="186" spans="13:14">
      <c r="M186">
        <v>186</v>
      </c>
      <c r="N186">
        <f t="shared" ca="1" si="2"/>
        <v>0.49356037332781788</v>
      </c>
    </row>
    <row r="187" spans="13:14">
      <c r="M187">
        <v>187</v>
      </c>
      <c r="N187">
        <f t="shared" ca="1" si="2"/>
        <v>0.49826106816461779</v>
      </c>
    </row>
    <row r="188" spans="13:14">
      <c r="M188">
        <v>188</v>
      </c>
      <c r="N188">
        <f t="shared" ca="1" si="2"/>
        <v>0.85748682976915924</v>
      </c>
    </row>
    <row r="189" spans="13:14">
      <c r="M189">
        <v>189</v>
      </c>
      <c r="N189">
        <f t="shared" ca="1" si="2"/>
        <v>0.80218863665542051</v>
      </c>
    </row>
    <row r="190" spans="13:14">
      <c r="M190">
        <v>190</v>
      </c>
      <c r="N190">
        <f t="shared" ca="1" si="2"/>
        <v>0.81931222027726802</v>
      </c>
    </row>
    <row r="191" spans="13:14">
      <c r="M191">
        <v>191</v>
      </c>
      <c r="N191">
        <f t="shared" ca="1" si="2"/>
        <v>0.34930088149520411</v>
      </c>
    </row>
    <row r="192" spans="13:14">
      <c r="M192">
        <v>192</v>
      </c>
      <c r="N192">
        <f t="shared" ca="1" si="2"/>
        <v>0.67334559245420844</v>
      </c>
    </row>
    <row r="193" spans="13:14">
      <c r="M193">
        <v>193</v>
      </c>
      <c r="N193">
        <f t="shared" ca="1" si="2"/>
        <v>0.30479946071646502</v>
      </c>
    </row>
    <row r="194" spans="13:14">
      <c r="M194">
        <v>194</v>
      </c>
      <c r="N194">
        <f t="shared" ref="N194:N257" ca="1" si="3">RAND()</f>
        <v>0.7257433333889759</v>
      </c>
    </row>
    <row r="195" spans="13:14">
      <c r="M195">
        <v>195</v>
      </c>
      <c r="N195">
        <f t="shared" ca="1" si="3"/>
        <v>0.58977506324303997</v>
      </c>
    </row>
    <row r="196" spans="13:14">
      <c r="M196">
        <v>196</v>
      </c>
      <c r="N196">
        <f t="shared" ca="1" si="3"/>
        <v>0.20875213087820399</v>
      </c>
    </row>
    <row r="197" spans="13:14">
      <c r="M197">
        <v>197</v>
      </c>
      <c r="N197">
        <f t="shared" ca="1" si="3"/>
        <v>0.80883241219888125</v>
      </c>
    </row>
    <row r="198" spans="13:14">
      <c r="M198">
        <v>198</v>
      </c>
      <c r="N198">
        <f t="shared" ca="1" si="3"/>
        <v>0.71964410202414786</v>
      </c>
    </row>
    <row r="199" spans="13:14">
      <c r="M199">
        <v>199</v>
      </c>
      <c r="N199">
        <f t="shared" ca="1" si="3"/>
        <v>0.46179726590154624</v>
      </c>
    </row>
    <row r="200" spans="13:14">
      <c r="M200">
        <v>200</v>
      </c>
      <c r="N200">
        <f t="shared" ca="1" si="3"/>
        <v>0.20920935606431845</v>
      </c>
    </row>
    <row r="201" spans="13:14">
      <c r="M201">
        <v>201</v>
      </c>
      <c r="N201">
        <f t="shared" ca="1" si="3"/>
        <v>0.65265563599442866</v>
      </c>
    </row>
    <row r="202" spans="13:14">
      <c r="M202">
        <v>202</v>
      </c>
      <c r="N202">
        <f t="shared" ca="1" si="3"/>
        <v>0.45545217280024708</v>
      </c>
    </row>
    <row r="203" spans="13:14">
      <c r="M203">
        <v>203</v>
      </c>
      <c r="N203">
        <f t="shared" ca="1" si="3"/>
        <v>0.60513281519590523</v>
      </c>
    </row>
    <row r="204" spans="13:14">
      <c r="M204">
        <v>204</v>
      </c>
      <c r="N204">
        <f t="shared" ca="1" si="3"/>
        <v>0.27754887534533845</v>
      </c>
    </row>
    <row r="205" spans="13:14">
      <c r="M205">
        <v>205</v>
      </c>
      <c r="N205">
        <f t="shared" ca="1" si="3"/>
        <v>0.77875457299581829</v>
      </c>
    </row>
    <row r="206" spans="13:14">
      <c r="M206">
        <v>206</v>
      </c>
      <c r="N206">
        <f t="shared" ca="1" si="3"/>
        <v>0.78107501318994854</v>
      </c>
    </row>
    <row r="207" spans="13:14">
      <c r="M207">
        <v>207</v>
      </c>
      <c r="N207">
        <f t="shared" ca="1" si="3"/>
        <v>0.10916946724100662</v>
      </c>
    </row>
    <row r="208" spans="13:14">
      <c r="M208">
        <v>208</v>
      </c>
      <c r="N208">
        <f t="shared" ca="1" si="3"/>
        <v>0.31676493310734366</v>
      </c>
    </row>
    <row r="209" spans="13:14">
      <c r="M209">
        <v>209</v>
      </c>
      <c r="N209">
        <f t="shared" ca="1" si="3"/>
        <v>0.90968631355720064</v>
      </c>
    </row>
    <row r="210" spans="13:14">
      <c r="M210">
        <v>210</v>
      </c>
      <c r="N210">
        <f t="shared" ca="1" si="3"/>
        <v>0.59277260755837513</v>
      </c>
    </row>
    <row r="211" spans="13:14">
      <c r="M211">
        <v>211</v>
      </c>
      <c r="N211">
        <f t="shared" ca="1" si="3"/>
        <v>7.1709297099189606E-2</v>
      </c>
    </row>
    <row r="212" spans="13:14">
      <c r="M212">
        <v>212</v>
      </c>
      <c r="N212">
        <f t="shared" ca="1" si="3"/>
        <v>0.75280385414881457</v>
      </c>
    </row>
    <row r="213" spans="13:14">
      <c r="M213">
        <v>213</v>
      </c>
      <c r="N213">
        <f t="shared" ca="1" si="3"/>
        <v>0.52901370774234369</v>
      </c>
    </row>
    <row r="214" spans="13:14">
      <c r="M214">
        <v>214</v>
      </c>
      <c r="N214">
        <f t="shared" ca="1" si="3"/>
        <v>0.80863753851215558</v>
      </c>
    </row>
    <row r="215" spans="13:14">
      <c r="M215">
        <v>215</v>
      </c>
      <c r="N215">
        <f t="shared" ca="1" si="3"/>
        <v>0.23108025493679929</v>
      </c>
    </row>
    <row r="216" spans="13:14">
      <c r="M216">
        <v>216</v>
      </c>
      <c r="N216">
        <f t="shared" ca="1" si="3"/>
        <v>8.166783643906661E-3</v>
      </c>
    </row>
    <row r="217" spans="13:14">
      <c r="M217">
        <v>217</v>
      </c>
      <c r="N217">
        <f t="shared" ca="1" si="3"/>
        <v>0.53522841986967196</v>
      </c>
    </row>
    <row r="218" spans="13:14">
      <c r="M218">
        <v>218</v>
      </c>
      <c r="N218">
        <f t="shared" ca="1" si="3"/>
        <v>0.51286940752801835</v>
      </c>
    </row>
    <row r="219" spans="13:14">
      <c r="M219">
        <v>219</v>
      </c>
      <c r="N219">
        <f t="shared" ca="1" si="3"/>
        <v>0.25964347962617851</v>
      </c>
    </row>
    <row r="220" spans="13:14">
      <c r="M220">
        <v>220</v>
      </c>
      <c r="N220">
        <f t="shared" ca="1" si="3"/>
        <v>0.58443541029643631</v>
      </c>
    </row>
    <row r="221" spans="13:14">
      <c r="M221">
        <v>221</v>
      </c>
      <c r="N221">
        <f t="shared" ca="1" si="3"/>
        <v>0.76344153767170775</v>
      </c>
    </row>
    <row r="222" spans="13:14">
      <c r="M222">
        <v>222</v>
      </c>
      <c r="N222">
        <f t="shared" ca="1" si="3"/>
        <v>0.37440788999033436</v>
      </c>
    </row>
    <row r="223" spans="13:14">
      <c r="M223">
        <v>223</v>
      </c>
      <c r="N223">
        <f t="shared" ca="1" si="3"/>
        <v>0.25688406397149566</v>
      </c>
    </row>
    <row r="224" spans="13:14">
      <c r="M224">
        <v>224</v>
      </c>
      <c r="N224">
        <f t="shared" ca="1" si="3"/>
        <v>0.83337339420653189</v>
      </c>
    </row>
    <row r="225" spans="13:14">
      <c r="M225">
        <v>225</v>
      </c>
      <c r="N225">
        <f t="shared" ca="1" si="3"/>
        <v>0.93837812174955215</v>
      </c>
    </row>
    <row r="226" spans="13:14">
      <c r="M226">
        <v>226</v>
      </c>
      <c r="N226">
        <f t="shared" ca="1" si="3"/>
        <v>0.89445261715235946</v>
      </c>
    </row>
    <row r="227" spans="13:14">
      <c r="M227">
        <v>227</v>
      </c>
      <c r="N227">
        <f t="shared" ca="1" si="3"/>
        <v>0.94934869557274171</v>
      </c>
    </row>
    <row r="228" spans="13:14">
      <c r="M228">
        <v>228</v>
      </c>
      <c r="N228">
        <f t="shared" ca="1" si="3"/>
        <v>2.9416689754424463E-2</v>
      </c>
    </row>
    <row r="229" spans="13:14">
      <c r="M229">
        <v>229</v>
      </c>
      <c r="N229">
        <f t="shared" ca="1" si="3"/>
        <v>0.10194053124073843</v>
      </c>
    </row>
    <row r="230" spans="13:14">
      <c r="M230">
        <v>230</v>
      </c>
      <c r="N230">
        <f t="shared" ca="1" si="3"/>
        <v>8.1220629217931495E-2</v>
      </c>
    </row>
    <row r="231" spans="13:14">
      <c r="M231">
        <v>231</v>
      </c>
      <c r="N231">
        <f t="shared" ca="1" si="3"/>
        <v>0.15982896390071222</v>
      </c>
    </row>
    <row r="232" spans="13:14">
      <c r="M232">
        <v>232</v>
      </c>
      <c r="N232">
        <f t="shared" ca="1" si="3"/>
        <v>0.39740218823346796</v>
      </c>
    </row>
    <row r="233" spans="13:14">
      <c r="M233">
        <v>233</v>
      </c>
      <c r="N233">
        <f t="shared" ca="1" si="3"/>
        <v>0.7052979107273889</v>
      </c>
    </row>
    <row r="234" spans="13:14">
      <c r="M234">
        <v>234</v>
      </c>
      <c r="N234">
        <f t="shared" ca="1" si="3"/>
        <v>0.31612028480943166</v>
      </c>
    </row>
    <row r="235" spans="13:14">
      <c r="M235">
        <v>235</v>
      </c>
      <c r="N235">
        <f t="shared" ca="1" si="3"/>
        <v>0.51570379752914852</v>
      </c>
    </row>
    <row r="236" spans="13:14">
      <c r="M236">
        <v>236</v>
      </c>
      <c r="N236">
        <f t="shared" ca="1" si="3"/>
        <v>0.94052933782995607</v>
      </c>
    </row>
    <row r="237" spans="13:14">
      <c r="M237">
        <v>237</v>
      </c>
      <c r="N237">
        <f t="shared" ca="1" si="3"/>
        <v>0.68885504257392161</v>
      </c>
    </row>
    <row r="238" spans="13:14">
      <c r="M238">
        <v>238</v>
      </c>
      <c r="N238">
        <f t="shared" ca="1" si="3"/>
        <v>0.74218951352571572</v>
      </c>
    </row>
    <row r="239" spans="13:14">
      <c r="M239">
        <v>239</v>
      </c>
      <c r="N239">
        <f t="shared" ca="1" si="3"/>
        <v>0.18187775537772954</v>
      </c>
    </row>
    <row r="240" spans="13:14">
      <c r="M240">
        <v>240</v>
      </c>
      <c r="N240">
        <f t="shared" ca="1" si="3"/>
        <v>0.76546669655541777</v>
      </c>
    </row>
    <row r="241" spans="13:14">
      <c r="M241">
        <v>241</v>
      </c>
      <c r="N241">
        <f t="shared" ca="1" si="3"/>
        <v>1.4833978153822036E-2</v>
      </c>
    </row>
    <row r="242" spans="13:14">
      <c r="M242">
        <v>242</v>
      </c>
      <c r="N242">
        <f t="shared" ca="1" si="3"/>
        <v>0.51218466223648151</v>
      </c>
    </row>
    <row r="243" spans="13:14">
      <c r="M243">
        <v>243</v>
      </c>
      <c r="N243">
        <f t="shared" ca="1" si="3"/>
        <v>0.87598881287449404</v>
      </c>
    </row>
    <row r="244" spans="13:14">
      <c r="M244">
        <v>244</v>
      </c>
      <c r="N244">
        <f t="shared" ca="1" si="3"/>
        <v>0.89952828494326065</v>
      </c>
    </row>
    <row r="245" spans="13:14">
      <c r="M245">
        <v>245</v>
      </c>
      <c r="N245">
        <f t="shared" ca="1" si="3"/>
        <v>0.69131901866871293</v>
      </c>
    </row>
    <row r="246" spans="13:14">
      <c r="M246">
        <v>246</v>
      </c>
      <c r="N246">
        <f t="shared" ca="1" si="3"/>
        <v>0.59884858960942755</v>
      </c>
    </row>
    <row r="247" spans="13:14">
      <c r="M247">
        <v>247</v>
      </c>
      <c r="N247">
        <f t="shared" ca="1" si="3"/>
        <v>0.11358888129032552</v>
      </c>
    </row>
    <row r="248" spans="13:14">
      <c r="M248">
        <v>248</v>
      </c>
      <c r="N248">
        <f t="shared" ca="1" si="3"/>
        <v>0.69855013812420552</v>
      </c>
    </row>
    <row r="249" spans="13:14">
      <c r="M249">
        <v>249</v>
      </c>
      <c r="N249">
        <f t="shared" ca="1" si="3"/>
        <v>0.57588346290188841</v>
      </c>
    </row>
    <row r="250" spans="13:14">
      <c r="M250">
        <v>250</v>
      </c>
      <c r="N250">
        <f t="shared" ca="1" si="3"/>
        <v>0.56273671200796505</v>
      </c>
    </row>
    <row r="251" spans="13:14">
      <c r="M251">
        <v>251</v>
      </c>
      <c r="N251">
        <f t="shared" ca="1" si="3"/>
        <v>0.34025385684604981</v>
      </c>
    </row>
    <row r="252" spans="13:14">
      <c r="M252">
        <v>252</v>
      </c>
      <c r="N252">
        <f t="shared" ca="1" si="3"/>
        <v>3.5773269267686092E-2</v>
      </c>
    </row>
    <row r="253" spans="13:14">
      <c r="M253">
        <v>253</v>
      </c>
      <c r="N253">
        <f t="shared" ca="1" si="3"/>
        <v>0.79928654293900014</v>
      </c>
    </row>
    <row r="254" spans="13:14">
      <c r="M254">
        <v>254</v>
      </c>
      <c r="N254">
        <f t="shared" ca="1" si="3"/>
        <v>0.65393246385680781</v>
      </c>
    </row>
    <row r="255" spans="13:14">
      <c r="M255">
        <v>255</v>
      </c>
      <c r="N255">
        <f t="shared" ca="1" si="3"/>
        <v>5.4202316551560936E-2</v>
      </c>
    </row>
    <row r="256" spans="13:14">
      <c r="M256">
        <v>256</v>
      </c>
      <c r="N256">
        <f t="shared" ca="1" si="3"/>
        <v>0.39170400947581208</v>
      </c>
    </row>
    <row r="257" spans="13:14">
      <c r="M257">
        <v>257</v>
      </c>
      <c r="N257">
        <f t="shared" ca="1" si="3"/>
        <v>0.90361713149706346</v>
      </c>
    </row>
    <row r="258" spans="13:14">
      <c r="M258">
        <v>258</v>
      </c>
      <c r="N258">
        <f t="shared" ref="N258:N321" ca="1" si="4">RAND()</f>
        <v>0.47035404471150799</v>
      </c>
    </row>
    <row r="259" spans="13:14">
      <c r="M259">
        <v>259</v>
      </c>
      <c r="N259">
        <f t="shared" ca="1" si="4"/>
        <v>0.91147977506326927</v>
      </c>
    </row>
    <row r="260" spans="13:14">
      <c r="M260">
        <v>260</v>
      </c>
      <c r="N260">
        <f t="shared" ca="1" si="4"/>
        <v>0.64133011785049687</v>
      </c>
    </row>
    <row r="261" spans="13:14">
      <c r="M261">
        <v>261</v>
      </c>
      <c r="N261">
        <f t="shared" ca="1" si="4"/>
        <v>0.55434615447131419</v>
      </c>
    </row>
    <row r="262" spans="13:14">
      <c r="M262">
        <v>262</v>
      </c>
      <c r="N262">
        <f t="shared" ca="1" si="4"/>
        <v>5.1467273531947577E-2</v>
      </c>
    </row>
    <row r="263" spans="13:14">
      <c r="M263">
        <v>263</v>
      </c>
      <c r="N263">
        <f t="shared" ca="1" si="4"/>
        <v>0.77183671942441989</v>
      </c>
    </row>
    <row r="264" spans="13:14">
      <c r="M264">
        <v>264</v>
      </c>
      <c r="N264">
        <f t="shared" ca="1" si="4"/>
        <v>0.42764117059706264</v>
      </c>
    </row>
    <row r="265" spans="13:14">
      <c r="M265">
        <v>265</v>
      </c>
      <c r="N265">
        <f t="shared" ca="1" si="4"/>
        <v>0.81615075407322191</v>
      </c>
    </row>
    <row r="266" spans="13:14">
      <c r="M266">
        <v>266</v>
      </c>
      <c r="N266">
        <f t="shared" ca="1" si="4"/>
        <v>0.19361077952102779</v>
      </c>
    </row>
    <row r="267" spans="13:14">
      <c r="M267">
        <v>267</v>
      </c>
      <c r="N267">
        <f t="shared" ca="1" si="4"/>
        <v>0.29466838900563752</v>
      </c>
    </row>
    <row r="268" spans="13:14">
      <c r="M268">
        <v>268</v>
      </c>
      <c r="N268">
        <f t="shared" ca="1" si="4"/>
        <v>0.73853685812302994</v>
      </c>
    </row>
    <row r="269" spans="13:14">
      <c r="M269">
        <v>269</v>
      </c>
      <c r="N269">
        <f t="shared" ca="1" si="4"/>
        <v>0.32223696114612954</v>
      </c>
    </row>
    <row r="270" spans="13:14">
      <c r="M270">
        <v>270</v>
      </c>
      <c r="N270">
        <f t="shared" ca="1" si="4"/>
        <v>0.60890832226998148</v>
      </c>
    </row>
    <row r="271" spans="13:14">
      <c r="M271">
        <v>271</v>
      </c>
      <c r="N271">
        <f t="shared" ca="1" si="4"/>
        <v>0.46352679363675708</v>
      </c>
    </row>
    <row r="272" spans="13:14">
      <c r="M272">
        <v>272</v>
      </c>
      <c r="N272">
        <f t="shared" ca="1" si="4"/>
        <v>0.95984840228483737</v>
      </c>
    </row>
    <row r="273" spans="13:14">
      <c r="M273">
        <v>273</v>
      </c>
      <c r="N273">
        <f t="shared" ca="1" si="4"/>
        <v>0.78537320586964698</v>
      </c>
    </row>
    <row r="274" spans="13:14">
      <c r="M274">
        <v>274</v>
      </c>
      <c r="N274">
        <f t="shared" ca="1" si="4"/>
        <v>0.9196776788871317</v>
      </c>
    </row>
    <row r="275" spans="13:14">
      <c r="M275">
        <v>275</v>
      </c>
      <c r="N275">
        <f t="shared" ca="1" si="4"/>
        <v>0.47930932232293855</v>
      </c>
    </row>
    <row r="276" spans="13:14">
      <c r="M276">
        <v>276</v>
      </c>
      <c r="N276">
        <f t="shared" ca="1" si="4"/>
        <v>0.26995517762334686</v>
      </c>
    </row>
    <row r="277" spans="13:14">
      <c r="M277">
        <v>277</v>
      </c>
      <c r="N277">
        <f t="shared" ca="1" si="4"/>
        <v>0.27850097395817386</v>
      </c>
    </row>
    <row r="278" spans="13:14">
      <c r="M278">
        <v>278</v>
      </c>
      <c r="N278">
        <f t="shared" ca="1" si="4"/>
        <v>0.64315843971611075</v>
      </c>
    </row>
    <row r="279" spans="13:14">
      <c r="M279">
        <v>279</v>
      </c>
      <c r="N279">
        <f t="shared" ca="1" si="4"/>
        <v>0.76633575752047955</v>
      </c>
    </row>
    <row r="280" spans="13:14">
      <c r="M280">
        <v>280</v>
      </c>
      <c r="N280">
        <f t="shared" ca="1" si="4"/>
        <v>0.41363956021613024</v>
      </c>
    </row>
    <row r="281" spans="13:14">
      <c r="M281">
        <v>281</v>
      </c>
      <c r="N281">
        <f t="shared" ca="1" si="4"/>
        <v>0.83368481345510104</v>
      </c>
    </row>
    <row r="282" spans="13:14">
      <c r="M282">
        <v>282</v>
      </c>
      <c r="N282">
        <f t="shared" ca="1" si="4"/>
        <v>0.83442526788066473</v>
      </c>
    </row>
    <row r="283" spans="13:14">
      <c r="M283">
        <v>283</v>
      </c>
      <c r="N283">
        <f t="shared" ca="1" si="4"/>
        <v>0.7017431085380611</v>
      </c>
    </row>
    <row r="284" spans="13:14">
      <c r="M284">
        <v>284</v>
      </c>
      <c r="N284">
        <f t="shared" ca="1" si="4"/>
        <v>0.18025702419222722</v>
      </c>
    </row>
    <row r="285" spans="13:14">
      <c r="M285">
        <v>285</v>
      </c>
      <c r="N285">
        <f t="shared" ca="1" si="4"/>
        <v>0.4235667930579905</v>
      </c>
    </row>
    <row r="286" spans="13:14">
      <c r="M286">
        <v>286</v>
      </c>
      <c r="N286">
        <f t="shared" ca="1" si="4"/>
        <v>2.4734934779723217E-3</v>
      </c>
    </row>
    <row r="287" spans="13:14">
      <c r="M287">
        <v>287</v>
      </c>
      <c r="N287">
        <f t="shared" ca="1" si="4"/>
        <v>0.46647912373683331</v>
      </c>
    </row>
    <row r="288" spans="13:14">
      <c r="M288">
        <v>288</v>
      </c>
      <c r="N288">
        <f t="shared" ca="1" si="4"/>
        <v>1.5490756274708972E-2</v>
      </c>
    </row>
    <row r="289" spans="13:14">
      <c r="M289">
        <v>289</v>
      </c>
      <c r="N289">
        <f t="shared" ca="1" si="4"/>
        <v>0.38451837901454544</v>
      </c>
    </row>
    <row r="290" spans="13:14">
      <c r="M290">
        <v>290</v>
      </c>
      <c r="N290">
        <f t="shared" ca="1" si="4"/>
        <v>0.15475507461842231</v>
      </c>
    </row>
    <row r="291" spans="13:14">
      <c r="M291">
        <v>291</v>
      </c>
      <c r="N291">
        <f t="shared" ca="1" si="4"/>
        <v>0.26691417887570168</v>
      </c>
    </row>
    <row r="292" spans="13:14">
      <c r="M292">
        <v>292</v>
      </c>
      <c r="N292">
        <f t="shared" ca="1" si="4"/>
        <v>0.86607300534076137</v>
      </c>
    </row>
    <row r="293" spans="13:14">
      <c r="M293">
        <v>293</v>
      </c>
      <c r="N293">
        <f t="shared" ca="1" si="4"/>
        <v>5.841053547268904E-2</v>
      </c>
    </row>
    <row r="294" spans="13:14">
      <c r="M294">
        <v>294</v>
      </c>
      <c r="N294">
        <f t="shared" ca="1" si="4"/>
        <v>0.86359737832821626</v>
      </c>
    </row>
    <row r="295" spans="13:14">
      <c r="M295">
        <v>295</v>
      </c>
      <c r="N295">
        <f t="shared" ca="1" si="4"/>
        <v>0.31588355581702654</v>
      </c>
    </row>
    <row r="296" spans="13:14">
      <c r="M296">
        <v>296</v>
      </c>
      <c r="N296">
        <f t="shared" ca="1" si="4"/>
        <v>2.1794376848169872E-2</v>
      </c>
    </row>
    <row r="297" spans="13:14">
      <c r="M297">
        <v>297</v>
      </c>
      <c r="N297">
        <f t="shared" ca="1" si="4"/>
        <v>0.26178101379384466</v>
      </c>
    </row>
    <row r="298" spans="13:14">
      <c r="M298">
        <v>298</v>
      </c>
      <c r="N298">
        <f t="shared" ca="1" si="4"/>
        <v>0.60713111760727678</v>
      </c>
    </row>
    <row r="299" spans="13:14">
      <c r="M299">
        <v>299</v>
      </c>
      <c r="N299">
        <f t="shared" ca="1" si="4"/>
        <v>0.44790486099462645</v>
      </c>
    </row>
    <row r="300" spans="13:14">
      <c r="M300">
        <v>300</v>
      </c>
      <c r="N300">
        <f t="shared" ca="1" si="4"/>
        <v>0.64934311338406425</v>
      </c>
    </row>
    <row r="301" spans="13:14">
      <c r="M301">
        <v>301</v>
      </c>
      <c r="N301">
        <f t="shared" ca="1" si="4"/>
        <v>0.54859984757490954</v>
      </c>
    </row>
    <row r="302" spans="13:14">
      <c r="M302">
        <v>302</v>
      </c>
      <c r="N302">
        <f t="shared" ca="1" si="4"/>
        <v>0.58563929086782618</v>
      </c>
    </row>
    <row r="303" spans="13:14">
      <c r="M303">
        <v>303</v>
      </c>
      <c r="N303">
        <f t="shared" ca="1" si="4"/>
        <v>0.64380102277226048</v>
      </c>
    </row>
    <row r="304" spans="13:14">
      <c r="M304">
        <v>304</v>
      </c>
      <c r="N304">
        <f t="shared" ca="1" si="4"/>
        <v>0.29730007900276845</v>
      </c>
    </row>
    <row r="305" spans="13:14">
      <c r="M305">
        <v>305</v>
      </c>
      <c r="N305">
        <f t="shared" ca="1" si="4"/>
        <v>0.73712069749347664</v>
      </c>
    </row>
    <row r="306" spans="13:14">
      <c r="M306">
        <v>306</v>
      </c>
      <c r="N306">
        <f t="shared" ca="1" si="4"/>
        <v>0.28893125445576684</v>
      </c>
    </row>
    <row r="307" spans="13:14">
      <c r="M307">
        <v>307</v>
      </c>
      <c r="N307">
        <f t="shared" ca="1" si="4"/>
        <v>0.86980841812430387</v>
      </c>
    </row>
    <row r="308" spans="13:14">
      <c r="M308">
        <v>308</v>
      </c>
      <c r="N308">
        <f t="shared" ca="1" si="4"/>
        <v>0.82192248239874699</v>
      </c>
    </row>
    <row r="309" spans="13:14">
      <c r="M309">
        <v>309</v>
      </c>
      <c r="N309">
        <f t="shared" ca="1" si="4"/>
        <v>0.78268705512292869</v>
      </c>
    </row>
    <row r="310" spans="13:14">
      <c r="M310">
        <v>310</v>
      </c>
      <c r="N310">
        <f t="shared" ca="1" si="4"/>
        <v>0.89406899489094538</v>
      </c>
    </row>
    <row r="311" spans="13:14">
      <c r="M311">
        <v>311</v>
      </c>
      <c r="N311">
        <f t="shared" ca="1" si="4"/>
        <v>0.86830134376112433</v>
      </c>
    </row>
    <row r="312" spans="13:14">
      <c r="M312">
        <v>312</v>
      </c>
      <c r="N312">
        <f t="shared" ca="1" si="4"/>
        <v>0.52261060194882669</v>
      </c>
    </row>
    <row r="313" spans="13:14">
      <c r="M313">
        <v>313</v>
      </c>
      <c r="N313">
        <f t="shared" ca="1" si="4"/>
        <v>0.34474284702982405</v>
      </c>
    </row>
    <row r="314" spans="13:14">
      <c r="M314">
        <v>314</v>
      </c>
      <c r="N314">
        <f t="shared" ca="1" si="4"/>
        <v>0.70193941055336062</v>
      </c>
    </row>
    <row r="315" spans="13:14">
      <c r="M315">
        <v>315</v>
      </c>
      <c r="N315">
        <f t="shared" ca="1" si="4"/>
        <v>0.58861393329742806</v>
      </c>
    </row>
    <row r="316" spans="13:14">
      <c r="M316">
        <v>316</v>
      </c>
      <c r="N316">
        <f t="shared" ca="1" si="4"/>
        <v>0.24732006151764063</v>
      </c>
    </row>
    <row r="317" spans="13:14">
      <c r="M317">
        <v>317</v>
      </c>
      <c r="N317">
        <f t="shared" ca="1" si="4"/>
        <v>0.80811404730348269</v>
      </c>
    </row>
    <row r="318" spans="13:14">
      <c r="M318">
        <v>318</v>
      </c>
      <c r="N318">
        <f t="shared" ca="1" si="4"/>
        <v>0.38138421789693411</v>
      </c>
    </row>
    <row r="319" spans="13:14">
      <c r="M319">
        <v>319</v>
      </c>
      <c r="N319">
        <f t="shared" ca="1" si="4"/>
        <v>0.12302634101220433</v>
      </c>
    </row>
    <row r="320" spans="13:14">
      <c r="M320">
        <v>320</v>
      </c>
      <c r="N320">
        <f t="shared" ca="1" si="4"/>
        <v>0.32809710901413913</v>
      </c>
    </row>
    <row r="321" spans="13:14">
      <c r="M321">
        <v>321</v>
      </c>
      <c r="N321">
        <f t="shared" ca="1" si="4"/>
        <v>0.46478897090561344</v>
      </c>
    </row>
    <row r="322" spans="13:14">
      <c r="M322">
        <v>322</v>
      </c>
      <c r="N322">
        <f t="shared" ref="N322:N385" ca="1" si="5">RAND()</f>
        <v>0.35682075301576766</v>
      </c>
    </row>
    <row r="323" spans="13:14">
      <c r="M323">
        <v>323</v>
      </c>
      <c r="N323">
        <f t="shared" ca="1" si="5"/>
        <v>0.46547522577633371</v>
      </c>
    </row>
    <row r="324" spans="13:14">
      <c r="M324">
        <v>324</v>
      </c>
      <c r="N324">
        <f t="shared" ca="1" si="5"/>
        <v>0.29779355912391359</v>
      </c>
    </row>
    <row r="325" spans="13:14">
      <c r="M325">
        <v>325</v>
      </c>
      <c r="N325">
        <f t="shared" ca="1" si="5"/>
        <v>0.30207790565664772</v>
      </c>
    </row>
    <row r="326" spans="13:14">
      <c r="M326">
        <v>326</v>
      </c>
      <c r="N326">
        <f t="shared" ca="1" si="5"/>
        <v>2.7726222707140757E-2</v>
      </c>
    </row>
    <row r="327" spans="13:14">
      <c r="M327">
        <v>327</v>
      </c>
      <c r="N327">
        <f t="shared" ca="1" si="5"/>
        <v>0.19257224128379613</v>
      </c>
    </row>
    <row r="328" spans="13:14">
      <c r="M328">
        <v>328</v>
      </c>
      <c r="N328">
        <f t="shared" ca="1" si="5"/>
        <v>0.89351138783085204</v>
      </c>
    </row>
    <row r="329" spans="13:14">
      <c r="M329">
        <v>329</v>
      </c>
      <c r="N329">
        <f t="shared" ca="1" si="5"/>
        <v>1.212661420039518E-2</v>
      </c>
    </row>
    <row r="330" spans="13:14">
      <c r="M330">
        <v>330</v>
      </c>
      <c r="N330">
        <f t="shared" ca="1" si="5"/>
        <v>0.79888170012846149</v>
      </c>
    </row>
    <row r="331" spans="13:14">
      <c r="M331">
        <v>331</v>
      </c>
      <c r="N331">
        <f t="shared" ca="1" si="5"/>
        <v>0.882470454739536</v>
      </c>
    </row>
    <row r="332" spans="13:14">
      <c r="M332">
        <v>332</v>
      </c>
      <c r="N332">
        <f t="shared" ca="1" si="5"/>
        <v>0.23691488568086327</v>
      </c>
    </row>
    <row r="333" spans="13:14">
      <c r="M333">
        <v>333</v>
      </c>
      <c r="N333">
        <f t="shared" ca="1" si="5"/>
        <v>0.82006298002114453</v>
      </c>
    </row>
    <row r="334" spans="13:14">
      <c r="M334">
        <v>334</v>
      </c>
      <c r="N334">
        <f t="shared" ca="1" si="5"/>
        <v>0.51361025542093175</v>
      </c>
    </row>
    <row r="335" spans="13:14">
      <c r="M335">
        <v>335</v>
      </c>
      <c r="N335">
        <f t="shared" ca="1" si="5"/>
        <v>0.49038198595552818</v>
      </c>
    </row>
    <row r="336" spans="13:14">
      <c r="M336">
        <v>336</v>
      </c>
      <c r="N336">
        <f t="shared" ca="1" si="5"/>
        <v>6.6414044018899054E-2</v>
      </c>
    </row>
    <row r="337" spans="13:14">
      <c r="M337">
        <v>337</v>
      </c>
      <c r="N337">
        <f t="shared" ca="1" si="5"/>
        <v>0.59617535722970105</v>
      </c>
    </row>
    <row r="338" spans="13:14">
      <c r="M338">
        <v>338</v>
      </c>
      <c r="N338">
        <f t="shared" ca="1" si="5"/>
        <v>0.1464656526567012</v>
      </c>
    </row>
    <row r="339" spans="13:14">
      <c r="M339">
        <v>339</v>
      </c>
      <c r="N339">
        <f t="shared" ca="1" si="5"/>
        <v>0.76153331791374967</v>
      </c>
    </row>
    <row r="340" spans="13:14">
      <c r="M340">
        <v>340</v>
      </c>
      <c r="N340">
        <f t="shared" ca="1" si="5"/>
        <v>0.22244806967945907</v>
      </c>
    </row>
    <row r="341" spans="13:14">
      <c r="M341">
        <v>341</v>
      </c>
      <c r="N341">
        <f t="shared" ca="1" si="5"/>
        <v>0.58597105308145381</v>
      </c>
    </row>
    <row r="342" spans="13:14">
      <c r="M342">
        <v>342</v>
      </c>
      <c r="N342">
        <f t="shared" ca="1" si="5"/>
        <v>0.65553088449382502</v>
      </c>
    </row>
    <row r="343" spans="13:14">
      <c r="M343">
        <v>343</v>
      </c>
      <c r="N343">
        <f t="shared" ca="1" si="5"/>
        <v>0.7681913278636302</v>
      </c>
    </row>
    <row r="344" spans="13:14">
      <c r="M344">
        <v>344</v>
      </c>
      <c r="N344">
        <f t="shared" ca="1" si="5"/>
        <v>0.46413687891408983</v>
      </c>
    </row>
    <row r="345" spans="13:14">
      <c r="M345">
        <v>345</v>
      </c>
      <c r="N345">
        <f t="shared" ca="1" si="5"/>
        <v>0.61122768903953617</v>
      </c>
    </row>
    <row r="346" spans="13:14">
      <c r="M346">
        <v>346</v>
      </c>
      <c r="N346">
        <f t="shared" ca="1" si="5"/>
        <v>0.4200845617401967</v>
      </c>
    </row>
    <row r="347" spans="13:14">
      <c r="M347">
        <v>347</v>
      </c>
      <c r="N347">
        <f t="shared" ca="1" si="5"/>
        <v>0.57931518141318183</v>
      </c>
    </row>
    <row r="348" spans="13:14">
      <c r="M348">
        <v>348</v>
      </c>
      <c r="N348">
        <f t="shared" ca="1" si="5"/>
        <v>0.12800073588230521</v>
      </c>
    </row>
    <row r="349" spans="13:14">
      <c r="M349">
        <v>349</v>
      </c>
      <c r="N349">
        <f t="shared" ca="1" si="5"/>
        <v>0.71184165003288402</v>
      </c>
    </row>
    <row r="350" spans="13:14">
      <c r="M350">
        <v>350</v>
      </c>
      <c r="N350">
        <f t="shared" ca="1" si="5"/>
        <v>0.98771860830231306</v>
      </c>
    </row>
    <row r="351" spans="13:14">
      <c r="M351">
        <v>351</v>
      </c>
      <c r="N351">
        <f t="shared" ca="1" si="5"/>
        <v>0.59604393729862692</v>
      </c>
    </row>
    <row r="352" spans="13:14">
      <c r="M352">
        <v>352</v>
      </c>
      <c r="N352">
        <f t="shared" ca="1" si="5"/>
        <v>0.55601432046913202</v>
      </c>
    </row>
    <row r="353" spans="13:14">
      <c r="M353">
        <v>353</v>
      </c>
      <c r="N353">
        <f t="shared" ca="1" si="5"/>
        <v>0.30883397579903404</v>
      </c>
    </row>
    <row r="354" spans="13:14">
      <c r="M354">
        <v>354</v>
      </c>
      <c r="N354">
        <f t="shared" ca="1" si="5"/>
        <v>0.9232565387934023</v>
      </c>
    </row>
    <row r="355" spans="13:14">
      <c r="M355">
        <v>355</v>
      </c>
      <c r="N355">
        <f t="shared" ca="1" si="5"/>
        <v>0.8615594422625632</v>
      </c>
    </row>
    <row r="356" spans="13:14">
      <c r="M356">
        <v>356</v>
      </c>
      <c r="N356">
        <f t="shared" ca="1" si="5"/>
        <v>0.83822971889541786</v>
      </c>
    </row>
    <row r="357" spans="13:14">
      <c r="M357">
        <v>357</v>
      </c>
      <c r="N357">
        <f t="shared" ca="1" si="5"/>
        <v>0.97111321456405397</v>
      </c>
    </row>
    <row r="358" spans="13:14">
      <c r="M358">
        <v>358</v>
      </c>
      <c r="N358">
        <f t="shared" ca="1" si="5"/>
        <v>0.10734446086107052</v>
      </c>
    </row>
    <row r="359" spans="13:14">
      <c r="M359">
        <v>359</v>
      </c>
      <c r="N359">
        <f t="shared" ca="1" si="5"/>
        <v>0.56495773285916373</v>
      </c>
    </row>
    <row r="360" spans="13:14">
      <c r="M360">
        <v>360</v>
      </c>
      <c r="N360">
        <f t="shared" ca="1" si="5"/>
        <v>0.99212560802220118</v>
      </c>
    </row>
    <row r="361" spans="13:14">
      <c r="M361">
        <v>361</v>
      </c>
      <c r="N361">
        <f t="shared" ca="1" si="5"/>
        <v>0.75245355625282828</v>
      </c>
    </row>
    <row r="362" spans="13:14">
      <c r="M362">
        <v>362</v>
      </c>
      <c r="N362">
        <f t="shared" ca="1" si="5"/>
        <v>8.6494683529039329E-2</v>
      </c>
    </row>
    <row r="363" spans="13:14">
      <c r="M363">
        <v>363</v>
      </c>
      <c r="N363">
        <f t="shared" ca="1" si="5"/>
        <v>0.96936096998190679</v>
      </c>
    </row>
    <row r="364" spans="13:14">
      <c r="M364">
        <v>364</v>
      </c>
      <c r="N364">
        <f t="shared" ca="1" si="5"/>
        <v>0.9460156015904948</v>
      </c>
    </row>
    <row r="365" spans="13:14">
      <c r="M365">
        <v>365</v>
      </c>
      <c r="N365">
        <f t="shared" ca="1" si="5"/>
        <v>0.71669187087191188</v>
      </c>
    </row>
    <row r="366" spans="13:14">
      <c r="M366">
        <v>366</v>
      </c>
      <c r="N366">
        <f t="shared" ca="1" si="5"/>
        <v>0.97668145853808397</v>
      </c>
    </row>
    <row r="367" spans="13:14">
      <c r="M367">
        <v>367</v>
      </c>
      <c r="N367">
        <f t="shared" ca="1" si="5"/>
        <v>0.69740627064919036</v>
      </c>
    </row>
    <row r="368" spans="13:14">
      <c r="M368">
        <v>368</v>
      </c>
      <c r="N368">
        <f t="shared" ca="1" si="5"/>
        <v>0.37155057475596287</v>
      </c>
    </row>
    <row r="369" spans="13:14">
      <c r="M369">
        <v>369</v>
      </c>
      <c r="N369">
        <f t="shared" ca="1" si="5"/>
        <v>0.18610180033607393</v>
      </c>
    </row>
    <row r="370" spans="13:14">
      <c r="M370">
        <v>370</v>
      </c>
      <c r="N370">
        <f t="shared" ca="1" si="5"/>
        <v>0.91695379780253983</v>
      </c>
    </row>
    <row r="371" spans="13:14">
      <c r="M371">
        <v>371</v>
      </c>
      <c r="N371">
        <f t="shared" ca="1" si="5"/>
        <v>0.26612187240192209</v>
      </c>
    </row>
    <row r="372" spans="13:14">
      <c r="M372">
        <v>372</v>
      </c>
      <c r="N372">
        <f t="shared" ca="1" si="5"/>
        <v>0.44639338599870049</v>
      </c>
    </row>
    <row r="373" spans="13:14">
      <c r="M373">
        <v>373</v>
      </c>
      <c r="N373">
        <f t="shared" ca="1" si="5"/>
        <v>0.63045185249661384</v>
      </c>
    </row>
    <row r="374" spans="13:14">
      <c r="M374">
        <v>374</v>
      </c>
      <c r="N374">
        <f t="shared" ca="1" si="5"/>
        <v>0.44959579870466548</v>
      </c>
    </row>
    <row r="375" spans="13:14">
      <c r="M375">
        <v>375</v>
      </c>
      <c r="N375">
        <f t="shared" ca="1" si="5"/>
        <v>0.12603964369885667</v>
      </c>
    </row>
    <row r="376" spans="13:14">
      <c r="M376">
        <v>376</v>
      </c>
      <c r="N376">
        <f t="shared" ca="1" si="5"/>
        <v>0.17882011180340118</v>
      </c>
    </row>
    <row r="377" spans="13:14">
      <c r="M377">
        <v>377</v>
      </c>
      <c r="N377">
        <f t="shared" ca="1" si="5"/>
        <v>0.83695076518918687</v>
      </c>
    </row>
    <row r="378" spans="13:14">
      <c r="M378">
        <v>378</v>
      </c>
      <c r="N378">
        <f t="shared" ca="1" si="5"/>
        <v>0.98936557877267428</v>
      </c>
    </row>
    <row r="379" spans="13:14">
      <c r="M379">
        <v>379</v>
      </c>
      <c r="N379">
        <f t="shared" ca="1" si="5"/>
        <v>0.11343507071301007</v>
      </c>
    </row>
    <row r="380" spans="13:14">
      <c r="M380">
        <v>380</v>
      </c>
      <c r="N380">
        <f t="shared" ca="1" si="5"/>
        <v>0.94175553643522825</v>
      </c>
    </row>
    <row r="381" spans="13:14">
      <c r="M381">
        <v>381</v>
      </c>
      <c r="N381">
        <f t="shared" ca="1" si="5"/>
        <v>0.6341599641392659</v>
      </c>
    </row>
    <row r="382" spans="13:14">
      <c r="M382">
        <v>382</v>
      </c>
      <c r="N382">
        <f t="shared" ca="1" si="5"/>
        <v>0.73214382584897519</v>
      </c>
    </row>
    <row r="383" spans="13:14">
      <c r="M383">
        <v>383</v>
      </c>
      <c r="N383">
        <f t="shared" ca="1" si="5"/>
        <v>0.36590813262390509</v>
      </c>
    </row>
    <row r="384" spans="13:14">
      <c r="M384">
        <v>384</v>
      </c>
      <c r="N384">
        <f t="shared" ca="1" si="5"/>
        <v>0.55237564902318725</v>
      </c>
    </row>
    <row r="385" spans="13:14">
      <c r="M385">
        <v>385</v>
      </c>
      <c r="N385">
        <f t="shared" ca="1" si="5"/>
        <v>0.21055719539285123</v>
      </c>
    </row>
    <row r="386" spans="13:14">
      <c r="M386">
        <v>386</v>
      </c>
      <c r="N386">
        <f t="shared" ref="N386:N449" ca="1" si="6">RAND()</f>
        <v>0.23518145484093822</v>
      </c>
    </row>
    <row r="387" spans="13:14">
      <c r="M387">
        <v>387</v>
      </c>
      <c r="N387">
        <f t="shared" ca="1" si="6"/>
        <v>0.3583300056731179</v>
      </c>
    </row>
    <row r="388" spans="13:14">
      <c r="M388">
        <v>388</v>
      </c>
      <c r="N388">
        <f t="shared" ca="1" si="6"/>
        <v>0.82725368474949246</v>
      </c>
    </row>
    <row r="389" spans="13:14">
      <c r="M389">
        <v>389</v>
      </c>
      <c r="N389">
        <f t="shared" ca="1" si="6"/>
        <v>8.6371277995028084E-2</v>
      </c>
    </row>
    <row r="390" spans="13:14">
      <c r="M390">
        <v>390</v>
      </c>
      <c r="N390">
        <f t="shared" ca="1" si="6"/>
        <v>0.96998027944516307</v>
      </c>
    </row>
    <row r="391" spans="13:14">
      <c r="M391">
        <v>391</v>
      </c>
      <c r="N391">
        <f t="shared" ca="1" si="6"/>
        <v>0.46925712753440207</v>
      </c>
    </row>
    <row r="392" spans="13:14">
      <c r="M392">
        <v>392</v>
      </c>
      <c r="N392">
        <f t="shared" ca="1" si="6"/>
        <v>0.84493116270742841</v>
      </c>
    </row>
    <row r="393" spans="13:14">
      <c r="M393">
        <v>393</v>
      </c>
      <c r="N393">
        <f t="shared" ca="1" si="6"/>
        <v>0.90676066183894388</v>
      </c>
    </row>
    <row r="394" spans="13:14">
      <c r="M394">
        <v>394</v>
      </c>
      <c r="N394">
        <f t="shared" ca="1" si="6"/>
        <v>4.8515130908484361E-2</v>
      </c>
    </row>
    <row r="395" spans="13:14">
      <c r="M395">
        <v>395</v>
      </c>
      <c r="N395">
        <f t="shared" ca="1" si="6"/>
        <v>0.94160342045852885</v>
      </c>
    </row>
    <row r="396" spans="13:14">
      <c r="M396">
        <v>396</v>
      </c>
      <c r="N396">
        <f t="shared" ca="1" si="6"/>
        <v>0.39590439227090024</v>
      </c>
    </row>
    <row r="397" spans="13:14">
      <c r="M397">
        <v>397</v>
      </c>
      <c r="N397">
        <f t="shared" ca="1" si="6"/>
        <v>0.55790963188008447</v>
      </c>
    </row>
    <row r="398" spans="13:14">
      <c r="M398">
        <v>398</v>
      </c>
      <c r="N398">
        <f t="shared" ca="1" si="6"/>
        <v>0.47239650184679749</v>
      </c>
    </row>
    <row r="399" spans="13:14">
      <c r="M399">
        <v>399</v>
      </c>
      <c r="N399">
        <f t="shared" ca="1" si="6"/>
        <v>0.23186722069375598</v>
      </c>
    </row>
    <row r="400" spans="13:14">
      <c r="M400">
        <v>400</v>
      </c>
      <c r="N400">
        <f t="shared" ca="1" si="6"/>
        <v>0.29211502615740115</v>
      </c>
    </row>
    <row r="401" spans="13:14">
      <c r="M401">
        <v>401</v>
      </c>
      <c r="N401">
        <f t="shared" ca="1" si="6"/>
        <v>0.38113576304226116</v>
      </c>
    </row>
    <row r="402" spans="13:14">
      <c r="M402">
        <v>402</v>
      </c>
      <c r="N402">
        <f t="shared" ca="1" si="6"/>
        <v>0.27476810778027805</v>
      </c>
    </row>
    <row r="403" spans="13:14">
      <c r="M403">
        <v>403</v>
      </c>
      <c r="N403">
        <f t="shared" ca="1" si="6"/>
        <v>0.39436576629079845</v>
      </c>
    </row>
    <row r="404" spans="13:14">
      <c r="M404">
        <v>404</v>
      </c>
      <c r="N404">
        <f t="shared" ca="1" si="6"/>
        <v>0.40994128912195715</v>
      </c>
    </row>
    <row r="405" spans="13:14">
      <c r="M405">
        <v>405</v>
      </c>
      <c r="N405">
        <f t="shared" ca="1" si="6"/>
        <v>0.84404557457539453</v>
      </c>
    </row>
    <row r="406" spans="13:14">
      <c r="M406">
        <v>406</v>
      </c>
      <c r="N406">
        <f t="shared" ca="1" si="6"/>
        <v>0.74626022231249411</v>
      </c>
    </row>
    <row r="407" spans="13:14">
      <c r="M407">
        <v>407</v>
      </c>
      <c r="N407">
        <f t="shared" ca="1" si="6"/>
        <v>0.89881355184076916</v>
      </c>
    </row>
    <row r="408" spans="13:14">
      <c r="M408">
        <v>408</v>
      </c>
      <c r="N408">
        <f t="shared" ca="1" si="6"/>
        <v>0.108205787835986</v>
      </c>
    </row>
    <row r="409" spans="13:14">
      <c r="M409">
        <v>409</v>
      </c>
      <c r="N409">
        <f t="shared" ca="1" si="6"/>
        <v>0.37055834991549608</v>
      </c>
    </row>
    <row r="410" spans="13:14">
      <c r="M410">
        <v>410</v>
      </c>
      <c r="N410">
        <f t="shared" ca="1" si="6"/>
        <v>0.64929158311801727</v>
      </c>
    </row>
    <row r="411" spans="13:14">
      <c r="M411">
        <v>411</v>
      </c>
      <c r="N411">
        <f t="shared" ca="1" si="6"/>
        <v>4.4293725141645313E-2</v>
      </c>
    </row>
    <row r="412" spans="13:14">
      <c r="M412">
        <v>412</v>
      </c>
      <c r="N412">
        <f t="shared" ca="1" si="6"/>
        <v>0.90528522394112043</v>
      </c>
    </row>
    <row r="413" spans="13:14">
      <c r="M413">
        <v>413</v>
      </c>
      <c r="N413">
        <f t="shared" ca="1" si="6"/>
        <v>0.55668742383247538</v>
      </c>
    </row>
    <row r="414" spans="13:14">
      <c r="M414">
        <v>414</v>
      </c>
      <c r="N414">
        <f t="shared" ca="1" si="6"/>
        <v>8.4140706782646957E-2</v>
      </c>
    </row>
    <row r="415" spans="13:14">
      <c r="M415">
        <v>415</v>
      </c>
      <c r="N415">
        <f t="shared" ca="1" si="6"/>
        <v>0.67136183436518859</v>
      </c>
    </row>
    <row r="416" spans="13:14">
      <c r="M416">
        <v>416</v>
      </c>
      <c r="N416">
        <f t="shared" ca="1" si="6"/>
        <v>0.40539381546023101</v>
      </c>
    </row>
    <row r="417" spans="13:14">
      <c r="M417">
        <v>417</v>
      </c>
      <c r="N417">
        <f t="shared" ca="1" si="6"/>
        <v>0.20648519987168512</v>
      </c>
    </row>
    <row r="418" spans="13:14">
      <c r="M418">
        <v>418</v>
      </c>
      <c r="N418">
        <f t="shared" ca="1" si="6"/>
        <v>0.22500962462802487</v>
      </c>
    </row>
    <row r="419" spans="13:14">
      <c r="M419">
        <v>419</v>
      </c>
      <c r="N419">
        <f t="shared" ca="1" si="6"/>
        <v>6.2641380040884265E-2</v>
      </c>
    </row>
    <row r="420" spans="13:14">
      <c r="M420">
        <v>420</v>
      </c>
      <c r="N420">
        <f t="shared" ca="1" si="6"/>
        <v>0.39032146266937207</v>
      </c>
    </row>
    <row r="421" spans="13:14">
      <c r="M421">
        <v>421</v>
      </c>
      <c r="N421">
        <f t="shared" ca="1" si="6"/>
        <v>0.55742776932405869</v>
      </c>
    </row>
    <row r="422" spans="13:14">
      <c r="M422">
        <v>422</v>
      </c>
      <c r="N422">
        <f t="shared" ca="1" si="6"/>
        <v>0.6938198962721811</v>
      </c>
    </row>
    <row r="423" spans="13:14">
      <c r="M423">
        <v>423</v>
      </c>
      <c r="N423">
        <f t="shared" ca="1" si="6"/>
        <v>0.20597919352854033</v>
      </c>
    </row>
    <row r="424" spans="13:14">
      <c r="M424">
        <v>424</v>
      </c>
      <c r="N424">
        <f t="shared" ca="1" si="6"/>
        <v>0.37527211241095193</v>
      </c>
    </row>
    <row r="425" spans="13:14">
      <c r="M425">
        <v>425</v>
      </c>
      <c r="N425">
        <f t="shared" ca="1" si="6"/>
        <v>0.49783219840223725</v>
      </c>
    </row>
    <row r="426" spans="13:14">
      <c r="M426">
        <v>426</v>
      </c>
      <c r="N426">
        <f t="shared" ca="1" si="6"/>
        <v>0.41439378720006625</v>
      </c>
    </row>
    <row r="427" spans="13:14">
      <c r="M427">
        <v>427</v>
      </c>
      <c r="N427">
        <f t="shared" ca="1" si="6"/>
        <v>0.87377156947837187</v>
      </c>
    </row>
    <row r="428" spans="13:14">
      <c r="M428">
        <v>428</v>
      </c>
      <c r="N428">
        <f t="shared" ca="1" si="6"/>
        <v>9.6319647265604713E-2</v>
      </c>
    </row>
    <row r="429" spans="13:14">
      <c r="M429">
        <v>429</v>
      </c>
      <c r="N429">
        <f t="shared" ca="1" si="6"/>
        <v>0.67026477722725775</v>
      </c>
    </row>
    <row r="430" spans="13:14">
      <c r="M430">
        <v>430</v>
      </c>
      <c r="N430">
        <f t="shared" ca="1" si="6"/>
        <v>0.42335006777139583</v>
      </c>
    </row>
    <row r="431" spans="13:14">
      <c r="M431">
        <v>431</v>
      </c>
      <c r="N431">
        <f t="shared" ca="1" si="6"/>
        <v>0.25953267202548702</v>
      </c>
    </row>
    <row r="432" spans="13:14">
      <c r="M432">
        <v>432</v>
      </c>
      <c r="N432">
        <f t="shared" ca="1" si="6"/>
        <v>0.66359290581995267</v>
      </c>
    </row>
    <row r="433" spans="13:14">
      <c r="M433">
        <v>433</v>
      </c>
      <c r="N433">
        <f t="shared" ca="1" si="6"/>
        <v>0.47322083146264304</v>
      </c>
    </row>
    <row r="434" spans="13:14">
      <c r="M434">
        <v>434</v>
      </c>
      <c r="N434">
        <f t="shared" ca="1" si="6"/>
        <v>0.99849409321520621</v>
      </c>
    </row>
    <row r="435" spans="13:14">
      <c r="M435">
        <v>435</v>
      </c>
      <c r="N435">
        <f t="shared" ca="1" si="6"/>
        <v>0.27413193613058984</v>
      </c>
    </row>
    <row r="436" spans="13:14">
      <c r="M436">
        <v>436</v>
      </c>
      <c r="N436">
        <f t="shared" ca="1" si="6"/>
        <v>0.38458855725783259</v>
      </c>
    </row>
    <row r="437" spans="13:14">
      <c r="M437">
        <v>437</v>
      </c>
      <c r="N437">
        <f t="shared" ca="1" si="6"/>
        <v>0.97525858462806581</v>
      </c>
    </row>
    <row r="438" spans="13:14">
      <c r="M438">
        <v>438</v>
      </c>
      <c r="N438">
        <f t="shared" ca="1" si="6"/>
        <v>0.80098825234286064</v>
      </c>
    </row>
    <row r="439" spans="13:14">
      <c r="M439">
        <v>439</v>
      </c>
      <c r="N439">
        <f t="shared" ca="1" si="6"/>
        <v>8.4904574672088895E-3</v>
      </c>
    </row>
    <row r="440" spans="13:14">
      <c r="M440">
        <v>440</v>
      </c>
      <c r="N440">
        <f t="shared" ca="1" si="6"/>
        <v>0.80888162904977878</v>
      </c>
    </row>
    <row r="441" spans="13:14">
      <c r="M441">
        <v>441</v>
      </c>
      <c r="N441">
        <f t="shared" ca="1" si="6"/>
        <v>0.87188868324118418</v>
      </c>
    </row>
    <row r="442" spans="13:14">
      <c r="M442">
        <v>442</v>
      </c>
      <c r="N442">
        <f t="shared" ca="1" si="6"/>
        <v>0.12275657390988814</v>
      </c>
    </row>
    <row r="443" spans="13:14">
      <c r="M443">
        <v>443</v>
      </c>
      <c r="N443">
        <f t="shared" ca="1" si="6"/>
        <v>0.63990402856784123</v>
      </c>
    </row>
    <row r="444" spans="13:14">
      <c r="M444">
        <v>444</v>
      </c>
      <c r="N444">
        <f t="shared" ca="1" si="6"/>
        <v>0.32653321915606426</v>
      </c>
    </row>
    <row r="445" spans="13:14">
      <c r="M445">
        <v>445</v>
      </c>
      <c r="N445">
        <f t="shared" ca="1" si="6"/>
        <v>0.62806621510796212</v>
      </c>
    </row>
    <row r="446" spans="13:14">
      <c r="M446">
        <v>446</v>
      </c>
      <c r="N446">
        <f t="shared" ca="1" si="6"/>
        <v>0.83952500560326304</v>
      </c>
    </row>
    <row r="447" spans="13:14">
      <c r="M447">
        <v>447</v>
      </c>
      <c r="N447">
        <f t="shared" ca="1" si="6"/>
        <v>0.80051290648253082</v>
      </c>
    </row>
    <row r="448" spans="13:14">
      <c r="M448">
        <v>448</v>
      </c>
      <c r="N448">
        <f t="shared" ca="1" si="6"/>
        <v>0.55017904020143327</v>
      </c>
    </row>
    <row r="449" spans="13:14">
      <c r="M449">
        <v>449</v>
      </c>
      <c r="N449">
        <f t="shared" ca="1" si="6"/>
        <v>0.49828472933338741</v>
      </c>
    </row>
    <row r="450" spans="13:14">
      <c r="M450">
        <v>450</v>
      </c>
      <c r="N450">
        <f t="shared" ref="N450:N513" ca="1" si="7">RAND()</f>
        <v>0.95151978107598767</v>
      </c>
    </row>
    <row r="451" spans="13:14">
      <c r="M451">
        <v>451</v>
      </c>
      <c r="N451">
        <f t="shared" ca="1" si="7"/>
        <v>0.47884854201424443</v>
      </c>
    </row>
    <row r="452" spans="13:14">
      <c r="M452">
        <v>452</v>
      </c>
      <c r="N452">
        <f t="shared" ca="1" si="7"/>
        <v>0.90357782533320752</v>
      </c>
    </row>
    <row r="453" spans="13:14">
      <c r="M453">
        <v>453</v>
      </c>
      <c r="N453">
        <f t="shared" ca="1" si="7"/>
        <v>0.57176432171819092</v>
      </c>
    </row>
    <row r="454" spans="13:14">
      <c r="M454">
        <v>454</v>
      </c>
      <c r="N454">
        <f t="shared" ca="1" si="7"/>
        <v>0.55133764946884678</v>
      </c>
    </row>
    <row r="455" spans="13:14">
      <c r="M455">
        <v>455</v>
      </c>
      <c r="N455">
        <f t="shared" ca="1" si="7"/>
        <v>5.7994420604240648E-2</v>
      </c>
    </row>
    <row r="456" spans="13:14">
      <c r="M456">
        <v>456</v>
      </c>
      <c r="N456">
        <f t="shared" ca="1" si="7"/>
        <v>0.44486830306777758</v>
      </c>
    </row>
    <row r="457" spans="13:14">
      <c r="M457">
        <v>457</v>
      </c>
      <c r="N457">
        <f t="shared" ca="1" si="7"/>
        <v>0.98582010979961254</v>
      </c>
    </row>
    <row r="458" spans="13:14">
      <c r="M458">
        <v>458</v>
      </c>
      <c r="N458">
        <f t="shared" ca="1" si="7"/>
        <v>0.66434805495416704</v>
      </c>
    </row>
    <row r="459" spans="13:14">
      <c r="M459">
        <v>459</v>
      </c>
      <c r="N459">
        <f t="shared" ca="1" si="7"/>
        <v>0.48958724620380289</v>
      </c>
    </row>
    <row r="460" spans="13:14">
      <c r="M460">
        <v>460</v>
      </c>
      <c r="N460">
        <f t="shared" ca="1" si="7"/>
        <v>0.38034925390673269</v>
      </c>
    </row>
    <row r="461" spans="13:14">
      <c r="M461">
        <v>461</v>
      </c>
      <c r="N461">
        <f t="shared" ca="1" si="7"/>
        <v>0.54275587260608915</v>
      </c>
    </row>
    <row r="462" spans="13:14">
      <c r="M462">
        <v>462</v>
      </c>
      <c r="N462">
        <f t="shared" ca="1" si="7"/>
        <v>0.69597445210164688</v>
      </c>
    </row>
    <row r="463" spans="13:14">
      <c r="M463">
        <v>463</v>
      </c>
      <c r="N463">
        <f t="shared" ca="1" si="7"/>
        <v>0.9654187297309903</v>
      </c>
    </row>
    <row r="464" spans="13:14">
      <c r="M464">
        <v>464</v>
      </c>
      <c r="N464">
        <f t="shared" ca="1" si="7"/>
        <v>0.93624927589458007</v>
      </c>
    </row>
    <row r="465" spans="13:14">
      <c r="M465">
        <v>465</v>
      </c>
      <c r="N465">
        <f t="shared" ca="1" si="7"/>
        <v>0.75536288042372057</v>
      </c>
    </row>
    <row r="466" spans="13:14">
      <c r="M466">
        <v>466</v>
      </c>
      <c r="N466">
        <f t="shared" ca="1" si="7"/>
        <v>0.92094244441865858</v>
      </c>
    </row>
    <row r="467" spans="13:14">
      <c r="M467">
        <v>467</v>
      </c>
      <c r="N467">
        <f t="shared" ca="1" si="7"/>
        <v>0.19847648964322373</v>
      </c>
    </row>
    <row r="468" spans="13:14">
      <c r="M468">
        <v>468</v>
      </c>
      <c r="N468">
        <f t="shared" ca="1" si="7"/>
        <v>0.88286314762970619</v>
      </c>
    </row>
    <row r="469" spans="13:14">
      <c r="M469">
        <v>469</v>
      </c>
      <c r="N469">
        <f t="shared" ca="1" si="7"/>
        <v>0.46918002132052017</v>
      </c>
    </row>
    <row r="470" spans="13:14">
      <c r="M470">
        <v>470</v>
      </c>
      <c r="N470">
        <f t="shared" ca="1" si="7"/>
        <v>0.91338693955074857</v>
      </c>
    </row>
    <row r="471" spans="13:14">
      <c r="M471">
        <v>471</v>
      </c>
      <c r="N471">
        <f t="shared" ca="1" si="7"/>
        <v>0.19163773565465714</v>
      </c>
    </row>
    <row r="472" spans="13:14">
      <c r="M472">
        <v>472</v>
      </c>
      <c r="N472">
        <f t="shared" ca="1" si="7"/>
        <v>0.35306877638486911</v>
      </c>
    </row>
    <row r="473" spans="13:14">
      <c r="M473">
        <v>473</v>
      </c>
      <c r="N473">
        <f t="shared" ca="1" si="7"/>
        <v>1.3874431892668238E-2</v>
      </c>
    </row>
    <row r="474" spans="13:14">
      <c r="M474">
        <v>474</v>
      </c>
      <c r="N474">
        <f t="shared" ca="1" si="7"/>
        <v>0.8322337075406443</v>
      </c>
    </row>
    <row r="475" spans="13:14">
      <c r="M475">
        <v>475</v>
      </c>
      <c r="N475">
        <f t="shared" ca="1" si="7"/>
        <v>0.72688470985056897</v>
      </c>
    </row>
    <row r="476" spans="13:14">
      <c r="M476">
        <v>476</v>
      </c>
      <c r="N476">
        <f t="shared" ca="1" si="7"/>
        <v>0.10176231667821667</v>
      </c>
    </row>
    <row r="477" spans="13:14">
      <c r="M477">
        <v>477</v>
      </c>
      <c r="N477">
        <f t="shared" ca="1" si="7"/>
        <v>0.38190058209919331</v>
      </c>
    </row>
    <row r="478" spans="13:14">
      <c r="M478">
        <v>478</v>
      </c>
      <c r="N478">
        <f t="shared" ca="1" si="7"/>
        <v>0.26231009241845848</v>
      </c>
    </row>
    <row r="479" spans="13:14">
      <c r="M479">
        <v>479</v>
      </c>
      <c r="N479">
        <f t="shared" ca="1" si="7"/>
        <v>0.41935603077352457</v>
      </c>
    </row>
    <row r="480" spans="13:14">
      <c r="M480">
        <v>480</v>
      </c>
      <c r="N480">
        <f t="shared" ca="1" si="7"/>
        <v>0.58121846038079383</v>
      </c>
    </row>
    <row r="481" spans="13:14">
      <c r="M481">
        <v>481</v>
      </c>
      <c r="N481">
        <f t="shared" ca="1" si="7"/>
        <v>0.61904500149667807</v>
      </c>
    </row>
    <row r="482" spans="13:14">
      <c r="M482">
        <v>482</v>
      </c>
      <c r="N482">
        <f t="shared" ca="1" si="7"/>
        <v>0.6247599857820213</v>
      </c>
    </row>
    <row r="483" spans="13:14">
      <c r="M483">
        <v>483</v>
      </c>
      <c r="N483">
        <f t="shared" ca="1" si="7"/>
        <v>0.6826296402750851</v>
      </c>
    </row>
    <row r="484" spans="13:14">
      <c r="M484">
        <v>484</v>
      </c>
      <c r="N484">
        <f t="shared" ca="1" si="7"/>
        <v>0.61374406229611955</v>
      </c>
    </row>
    <row r="485" spans="13:14">
      <c r="M485">
        <v>485</v>
      </c>
      <c r="N485">
        <f t="shared" ca="1" si="7"/>
        <v>0.80321098324712348</v>
      </c>
    </row>
    <row r="486" spans="13:14">
      <c r="M486">
        <v>486</v>
      </c>
      <c r="N486">
        <f t="shared" ca="1" si="7"/>
        <v>0.26338324759574738</v>
      </c>
    </row>
    <row r="487" spans="13:14">
      <c r="M487">
        <v>487</v>
      </c>
      <c r="N487">
        <f t="shared" ca="1" si="7"/>
        <v>0.95931962186429265</v>
      </c>
    </row>
    <row r="488" spans="13:14">
      <c r="M488">
        <v>488</v>
      </c>
      <c r="N488">
        <f t="shared" ca="1" si="7"/>
        <v>0.62769038044096692</v>
      </c>
    </row>
    <row r="489" spans="13:14">
      <c r="M489">
        <v>489</v>
      </c>
      <c r="N489">
        <f t="shared" ca="1" si="7"/>
        <v>6.2321478792120466E-2</v>
      </c>
    </row>
    <row r="490" spans="13:14">
      <c r="M490">
        <v>490</v>
      </c>
      <c r="N490">
        <f t="shared" ca="1" si="7"/>
        <v>0.49744785055436269</v>
      </c>
    </row>
    <row r="491" spans="13:14">
      <c r="M491">
        <v>491</v>
      </c>
      <c r="N491">
        <f t="shared" ca="1" si="7"/>
        <v>0.19362425963720953</v>
      </c>
    </row>
    <row r="492" spans="13:14">
      <c r="M492">
        <v>492</v>
      </c>
      <c r="N492">
        <f t="shared" ca="1" si="7"/>
        <v>0.1393138323972265</v>
      </c>
    </row>
    <row r="493" spans="13:14">
      <c r="M493">
        <v>493</v>
      </c>
      <c r="N493">
        <f t="shared" ca="1" si="7"/>
        <v>0.20419513780432541</v>
      </c>
    </row>
    <row r="494" spans="13:14">
      <c r="M494">
        <v>494</v>
      </c>
      <c r="N494">
        <f t="shared" ca="1" si="7"/>
        <v>0.83525218292730619</v>
      </c>
    </row>
    <row r="495" spans="13:14">
      <c r="M495">
        <v>495</v>
      </c>
      <c r="N495">
        <f t="shared" ca="1" si="7"/>
        <v>3.912208588507804E-2</v>
      </c>
    </row>
    <row r="496" spans="13:14">
      <c r="M496">
        <v>496</v>
      </c>
      <c r="N496">
        <f t="shared" ca="1" si="7"/>
        <v>0.8990840252722101</v>
      </c>
    </row>
    <row r="497" spans="13:14">
      <c r="M497">
        <v>497</v>
      </c>
      <c r="N497">
        <f t="shared" ca="1" si="7"/>
        <v>9.4749439615477216E-2</v>
      </c>
    </row>
    <row r="498" spans="13:14">
      <c r="M498">
        <v>498</v>
      </c>
      <c r="N498">
        <f t="shared" ca="1" si="7"/>
        <v>0.89789128532371976</v>
      </c>
    </row>
    <row r="499" spans="13:14">
      <c r="M499">
        <v>499</v>
      </c>
      <c r="N499">
        <f t="shared" ca="1" si="7"/>
        <v>0.73755923248693434</v>
      </c>
    </row>
    <row r="500" spans="13:14">
      <c r="M500">
        <v>500</v>
      </c>
      <c r="N500">
        <f t="shared" ca="1" si="7"/>
        <v>0.50168833517416944</v>
      </c>
    </row>
    <row r="501" spans="13:14">
      <c r="M501">
        <v>501</v>
      </c>
      <c r="N501">
        <f t="shared" ca="1" si="7"/>
        <v>0.59857440996929756</v>
      </c>
    </row>
    <row r="502" spans="13:14">
      <c r="M502">
        <v>502</v>
      </c>
      <c r="N502">
        <f t="shared" ca="1" si="7"/>
        <v>0.34227959772477579</v>
      </c>
    </row>
    <row r="503" spans="13:14">
      <c r="M503">
        <v>503</v>
      </c>
      <c r="N503">
        <f t="shared" ca="1" si="7"/>
        <v>0.80469949679680974</v>
      </c>
    </row>
    <row r="504" spans="13:14">
      <c r="M504">
        <v>504</v>
      </c>
      <c r="N504">
        <f t="shared" ca="1" si="7"/>
        <v>0.24310243075652982</v>
      </c>
    </row>
    <row r="505" spans="13:14">
      <c r="M505">
        <v>505</v>
      </c>
      <c r="N505">
        <f t="shared" ca="1" si="7"/>
        <v>4.1621727247582396E-2</v>
      </c>
    </row>
    <row r="506" spans="13:14">
      <c r="M506">
        <v>506</v>
      </c>
      <c r="N506">
        <f t="shared" ca="1" si="7"/>
        <v>0.47939764499276327</v>
      </c>
    </row>
    <row r="507" spans="13:14">
      <c r="M507">
        <v>507</v>
      </c>
      <c r="N507">
        <f t="shared" ca="1" si="7"/>
        <v>0.66903885752996695</v>
      </c>
    </row>
    <row r="508" spans="13:14">
      <c r="M508">
        <v>508</v>
      </c>
      <c r="N508">
        <f t="shared" ca="1" si="7"/>
        <v>0.1043529024356401</v>
      </c>
    </row>
    <row r="509" spans="13:14">
      <c r="M509">
        <v>509</v>
      </c>
      <c r="N509">
        <f t="shared" ca="1" si="7"/>
        <v>0.5791241120528321</v>
      </c>
    </row>
    <row r="510" spans="13:14">
      <c r="M510">
        <v>510</v>
      </c>
      <c r="N510">
        <f t="shared" ca="1" si="7"/>
        <v>0.45630400010103644</v>
      </c>
    </row>
    <row r="511" spans="13:14">
      <c r="M511">
        <v>511</v>
      </c>
      <c r="N511">
        <f t="shared" ca="1" si="7"/>
        <v>0.95939881947794192</v>
      </c>
    </row>
    <row r="512" spans="13:14">
      <c r="M512">
        <v>512</v>
      </c>
      <c r="N512">
        <f t="shared" ca="1" si="7"/>
        <v>0.41354204645846659</v>
      </c>
    </row>
    <row r="513" spans="13:14">
      <c r="M513">
        <v>513</v>
      </c>
      <c r="N513">
        <f t="shared" ca="1" si="7"/>
        <v>0.71846125587454313</v>
      </c>
    </row>
    <row r="514" spans="13:14">
      <c r="M514">
        <v>514</v>
      </c>
      <c r="N514">
        <f t="shared" ref="N514:N516" ca="1" si="8">RAND()</f>
        <v>0.72530290378111428</v>
      </c>
    </row>
    <row r="515" spans="13:14">
      <c r="M515">
        <v>515</v>
      </c>
      <c r="N515">
        <f t="shared" ca="1" si="8"/>
        <v>0.16709444346080493</v>
      </c>
    </row>
    <row r="516" spans="13:14">
      <c r="M516">
        <v>516</v>
      </c>
      <c r="N516">
        <f t="shared" ca="1" si="8"/>
        <v>0.26674982909865197</v>
      </c>
    </row>
  </sheetData>
  <mergeCells count="5">
    <mergeCell ref="B5:B7"/>
    <mergeCell ref="B1:D1"/>
    <mergeCell ref="B2:B4"/>
    <mergeCell ref="D3:D4"/>
    <mergeCell ref="C2:C4"/>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6"/>
  <sheetViews>
    <sheetView zoomScale="110" zoomScaleNormal="110" workbookViewId="0">
      <selection activeCell="B4" sqref="B4"/>
    </sheetView>
  </sheetViews>
  <sheetFormatPr defaultRowHeight="28.5"/>
  <cols>
    <col min="1" max="1" width="8.140625" style="4" customWidth="1"/>
    <col min="2" max="2" width="154.42578125" style="4" customWidth="1"/>
  </cols>
  <sheetData>
    <row r="1" spans="1:2">
      <c r="A1" s="5">
        <v>1</v>
      </c>
      <c r="B1" s="5" t="str">
        <f ca="1">'Quiz 6'!F2</f>
        <v>What needs to be removed from sewage and agrictultural waste water?</v>
      </c>
    </row>
    <row r="2" spans="1:2">
      <c r="A2" s="5">
        <v>2</v>
      </c>
      <c r="B2" s="5" t="str">
        <f ca="1">'Quiz 6'!F3</f>
        <v>Explain why methane has a low melting point</v>
      </c>
    </row>
    <row r="3" spans="1:2">
      <c r="A3" s="5">
        <v>3</v>
      </c>
      <c r="B3" s="5" t="str">
        <f ca="1">'Quiz 6'!F4</f>
        <v xml:space="preserve">Which products could be produced from the imcomplete combustion of a hydrocarbon fuel </v>
      </c>
    </row>
    <row r="4" spans="1:2">
      <c r="A4" s="5">
        <v>4</v>
      </c>
      <c r="B4" s="5" t="str">
        <f ca="1">'Quiz 6'!F5</f>
        <v>What is an atom?</v>
      </c>
    </row>
    <row r="5" spans="1:2">
      <c r="A5" s="5">
        <v>5</v>
      </c>
      <c r="B5" s="5" t="str">
        <f ca="1">'Quiz 6'!F6</f>
        <v>What is a compound?</v>
      </c>
    </row>
    <row r="6" spans="1:2">
      <c r="A6" s="5">
        <v>6</v>
      </c>
      <c r="B6" s="5" t="str">
        <f ca="1">'Quiz 6'!F7</f>
        <v>What is an element?</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
  <sheetViews>
    <sheetView zoomScale="130" zoomScaleNormal="130" workbookViewId="0">
      <selection activeCell="M4" sqref="M4"/>
    </sheetView>
  </sheetViews>
  <sheetFormatPr defaultRowHeight="15"/>
  <cols>
    <col min="1" max="1" width="3.7109375" customWidth="1"/>
  </cols>
  <sheetData>
    <row r="1" spans="1:18" ht="15.75" thickBot="1"/>
    <row r="2" spans="1:18" ht="26.25" thickBot="1">
      <c r="B2" s="27" t="s">
        <v>980</v>
      </c>
      <c r="C2" s="28"/>
      <c r="D2" s="28"/>
      <c r="E2" s="28"/>
      <c r="F2" s="28"/>
      <c r="G2" s="28"/>
      <c r="H2" s="28"/>
      <c r="I2" s="28"/>
      <c r="J2" s="28"/>
      <c r="K2" s="29"/>
      <c r="L2" s="29"/>
      <c r="M2" s="29"/>
      <c r="N2" s="28"/>
      <c r="O2" s="28"/>
      <c r="P2" s="28"/>
      <c r="Q2" s="28"/>
      <c r="R2" s="30"/>
    </row>
    <row r="3" spans="1:18" ht="16.5">
      <c r="B3" s="11"/>
      <c r="E3" s="31" t="s">
        <v>981</v>
      </c>
      <c r="F3" s="31"/>
      <c r="G3" s="31"/>
      <c r="H3" s="12">
        <v>5</v>
      </c>
      <c r="K3" s="33" t="s">
        <v>982</v>
      </c>
      <c r="L3" s="33"/>
      <c r="M3" s="15">
        <v>31</v>
      </c>
      <c r="N3" s="11"/>
    </row>
    <row r="4" spans="1:18" ht="16.5">
      <c r="B4" s="11"/>
      <c r="C4" s="11"/>
      <c r="D4" s="11"/>
      <c r="E4" s="11"/>
      <c r="F4" s="11"/>
      <c r="G4" s="11"/>
      <c r="H4" s="11"/>
      <c r="I4" s="11"/>
      <c r="J4" s="11"/>
      <c r="K4" s="11"/>
      <c r="L4" s="11"/>
      <c r="M4" s="11"/>
      <c r="N4" s="11"/>
    </row>
    <row r="5" spans="1:18" ht="47.25" customHeight="1">
      <c r="A5" s="13"/>
      <c r="B5" s="14">
        <f>IF(OR(H3=1, H3=2, H3=3, H3=4, H3=5), 1, "")</f>
        <v>1</v>
      </c>
      <c r="C5" s="32" t="str">
        <f ca="1">IF(OR(H3=1, H3=2, H3=3, H3=4, H3=5), 'Do now Qs'!F2, "")</f>
        <v>Why is the number of electrons in an atom equal to the number of protons?</v>
      </c>
      <c r="D5" s="32"/>
      <c r="E5" s="32"/>
      <c r="F5" s="32"/>
      <c r="G5" s="32"/>
      <c r="H5" s="32"/>
      <c r="I5" s="32"/>
      <c r="J5" s="32"/>
      <c r="K5" s="32"/>
      <c r="L5" s="32"/>
      <c r="M5" s="32"/>
      <c r="N5" s="32"/>
      <c r="O5" s="32"/>
      <c r="P5" s="32"/>
      <c r="Q5" s="32"/>
      <c r="R5" s="32"/>
    </row>
    <row r="6" spans="1:18" ht="47.25" customHeight="1">
      <c r="A6" s="13"/>
      <c r="B6" s="14">
        <f>IF(OR(H3=2, H3=3, H3=4, H3=5), 2, "")</f>
        <v>2</v>
      </c>
      <c r="C6" s="24" t="str">
        <f ca="1">IF(OR(H3=2, H3=3, H3=4, H3=5), 'Do now Qs'!F3, "")</f>
        <v>How are the electrons arranged in atoms?</v>
      </c>
      <c r="D6" s="25"/>
      <c r="E6" s="25"/>
      <c r="F6" s="25"/>
      <c r="G6" s="25"/>
      <c r="H6" s="25"/>
      <c r="I6" s="25"/>
      <c r="J6" s="25"/>
      <c r="K6" s="25"/>
      <c r="L6" s="25"/>
      <c r="M6" s="25"/>
      <c r="N6" s="25"/>
      <c r="O6" s="25"/>
      <c r="P6" s="25"/>
      <c r="Q6" s="25"/>
      <c r="R6" s="26"/>
    </row>
    <row r="7" spans="1:18" ht="47.25" customHeight="1">
      <c r="A7" s="13"/>
      <c r="B7" s="14">
        <f>IF(OR(H3=3, H3=4, H3=5), 3, "")</f>
        <v>3</v>
      </c>
      <c r="C7" s="24" t="str">
        <f ca="1">IF(OR(H3=3, H3=4, H3=5),'Do now Qs'!F4, "")</f>
        <v>State the masses of the subatomic particles</v>
      </c>
      <c r="D7" s="25"/>
      <c r="E7" s="25"/>
      <c r="F7" s="25"/>
      <c r="G7" s="25"/>
      <c r="H7" s="25"/>
      <c r="I7" s="25"/>
      <c r="J7" s="25"/>
      <c r="K7" s="25"/>
      <c r="L7" s="25"/>
      <c r="M7" s="25"/>
      <c r="N7" s="25"/>
      <c r="O7" s="25"/>
      <c r="P7" s="25"/>
      <c r="Q7" s="25"/>
      <c r="R7" s="26"/>
    </row>
    <row r="8" spans="1:18" ht="47.25" customHeight="1">
      <c r="A8" s="13"/>
      <c r="B8" s="14">
        <f>IF(OR(H3=4, H3=5), 4, "")</f>
        <v>4</v>
      </c>
      <c r="C8" s="24" t="str">
        <f ca="1">IF(OR(H3=4, H3=5),'Do now Qs'!F5, "")</f>
        <v>Which separation technique can be used to obtain water from sea water?</v>
      </c>
      <c r="D8" s="25"/>
      <c r="E8" s="25"/>
      <c r="F8" s="25"/>
      <c r="G8" s="25"/>
      <c r="H8" s="25"/>
      <c r="I8" s="25"/>
      <c r="J8" s="25"/>
      <c r="K8" s="25"/>
      <c r="L8" s="25"/>
      <c r="M8" s="25"/>
      <c r="N8" s="25"/>
      <c r="O8" s="25"/>
      <c r="P8" s="25"/>
      <c r="Q8" s="25"/>
      <c r="R8" s="26"/>
    </row>
    <row r="9" spans="1:18" ht="47.25" customHeight="1">
      <c r="A9" s="13"/>
      <c r="B9" s="14">
        <f>IF(OR(H3=5), 5, "")</f>
        <v>5</v>
      </c>
      <c r="C9" s="24" t="str">
        <f ca="1">IF(OR(H3=5),'Do now Qs'!F6, "")</f>
        <v>State the relative charges of the subatomic particles</v>
      </c>
      <c r="D9" s="25"/>
      <c r="E9" s="25"/>
      <c r="F9" s="25"/>
      <c r="G9" s="25"/>
      <c r="H9" s="25"/>
      <c r="I9" s="25"/>
      <c r="J9" s="25"/>
      <c r="K9" s="25"/>
      <c r="L9" s="25"/>
      <c r="M9" s="25"/>
      <c r="N9" s="25"/>
      <c r="O9" s="25"/>
      <c r="P9" s="25"/>
      <c r="Q9" s="25"/>
      <c r="R9" s="26"/>
    </row>
    <row r="10" spans="1:18" ht="16.5">
      <c r="B10" s="11"/>
      <c r="C10" s="11"/>
      <c r="D10" s="11"/>
      <c r="E10" s="11"/>
      <c r="F10" s="11"/>
      <c r="G10" s="11"/>
      <c r="H10" s="11"/>
      <c r="I10" s="11"/>
      <c r="J10" s="11"/>
      <c r="K10" s="11"/>
      <c r="L10" s="11"/>
      <c r="M10" s="11"/>
      <c r="N10" s="11"/>
    </row>
  </sheetData>
  <mergeCells count="8">
    <mergeCell ref="C9:R9"/>
    <mergeCell ref="B2:R2"/>
    <mergeCell ref="E3:G3"/>
    <mergeCell ref="C5:R5"/>
    <mergeCell ref="C6:R6"/>
    <mergeCell ref="C7:R7"/>
    <mergeCell ref="C8:R8"/>
    <mergeCell ref="K3:L3"/>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
  <sheetViews>
    <sheetView zoomScale="110" zoomScaleNormal="110" workbookViewId="0">
      <selection activeCell="C5" sqref="C5"/>
    </sheetView>
  </sheetViews>
  <sheetFormatPr defaultRowHeight="15"/>
  <cols>
    <col min="1" max="1" width="3.7109375" customWidth="1"/>
  </cols>
  <sheetData>
    <row r="1" spans="1:18" ht="15.75" thickBot="1"/>
    <row r="2" spans="1:18" ht="26.25" thickBot="1">
      <c r="B2" s="27" t="s">
        <v>980</v>
      </c>
      <c r="C2" s="28"/>
      <c r="D2" s="28"/>
      <c r="E2" s="28"/>
      <c r="F2" s="28"/>
      <c r="G2" s="28"/>
      <c r="H2" s="28"/>
      <c r="I2" s="28"/>
      <c r="J2" s="28"/>
      <c r="K2" s="28"/>
      <c r="L2" s="28"/>
      <c r="M2" s="28"/>
      <c r="N2" s="28"/>
      <c r="O2" s="28"/>
      <c r="P2" s="28"/>
      <c r="Q2" s="28"/>
      <c r="R2" s="30"/>
    </row>
    <row r="3" spans="1:18" ht="16.5">
      <c r="B3" s="11"/>
      <c r="E3" s="31" t="s">
        <v>981</v>
      </c>
      <c r="F3" s="31"/>
      <c r="G3" s="31"/>
      <c r="H3" s="12">
        <v>5</v>
      </c>
      <c r="K3" s="11"/>
      <c r="L3" s="11"/>
      <c r="M3" s="11"/>
      <c r="N3" s="11"/>
    </row>
    <row r="4" spans="1:18" ht="16.5">
      <c r="B4" s="11"/>
      <c r="C4" s="11"/>
      <c r="D4" s="11"/>
      <c r="E4" s="11"/>
      <c r="F4" s="11"/>
      <c r="G4" s="11"/>
      <c r="H4" s="11"/>
      <c r="I4" s="11"/>
      <c r="J4" s="11"/>
      <c r="K4" s="11"/>
      <c r="L4" s="11"/>
      <c r="M4" s="11"/>
      <c r="N4" s="11"/>
    </row>
    <row r="5" spans="1:18" ht="47.25" customHeight="1">
      <c r="A5" s="13"/>
      <c r="B5" s="14">
        <f>IF(OR(H3=1, H3=2, H3=3, H3=4, H3=5), 1, "")</f>
        <v>1</v>
      </c>
      <c r="C5" s="32" t="str">
        <f ca="1">IF(OR(H3=1, H3=2, H3=3, H3=4, H3=5), 'Do now Qs'!G2, "")</f>
        <v>As their charges cancel out</v>
      </c>
      <c r="D5" s="32"/>
      <c r="E5" s="32"/>
      <c r="F5" s="32"/>
      <c r="G5" s="32"/>
      <c r="H5" s="32"/>
      <c r="I5" s="32"/>
      <c r="J5" s="32"/>
      <c r="K5" s="32"/>
      <c r="L5" s="32"/>
      <c r="M5" s="32"/>
      <c r="N5" s="32"/>
      <c r="O5" s="32"/>
      <c r="P5" s="32"/>
      <c r="Q5" s="32"/>
      <c r="R5" s="32"/>
    </row>
    <row r="6" spans="1:18" ht="47.25" customHeight="1">
      <c r="A6" s="13"/>
      <c r="B6" s="14">
        <f>IF(OR(H3=2, H3=3, H3=4, H3=5), 2, "")</f>
        <v>2</v>
      </c>
      <c r="C6" s="24" t="str">
        <f ca="1">IF(OR(H3=2, H3=3, H3=4, H3=5), 'Do now Qs'!G3, "")</f>
        <v>Orbiting the nucleus in shells</v>
      </c>
      <c r="D6" s="25"/>
      <c r="E6" s="25"/>
      <c r="F6" s="25"/>
      <c r="G6" s="25"/>
      <c r="H6" s="25"/>
      <c r="I6" s="25"/>
      <c r="J6" s="25"/>
      <c r="K6" s="25"/>
      <c r="L6" s="25"/>
      <c r="M6" s="25"/>
      <c r="N6" s="25"/>
      <c r="O6" s="25"/>
      <c r="P6" s="25"/>
      <c r="Q6" s="25"/>
      <c r="R6" s="26"/>
    </row>
    <row r="7" spans="1:18" ht="47.25" customHeight="1">
      <c r="A7" s="13"/>
      <c r="B7" s="14">
        <f>IF(OR(H3=3, H3=4, H3=5), 3, "")</f>
        <v>3</v>
      </c>
      <c r="C7" s="24" t="str">
        <f ca="1">IF(OR(H3=3, H3=4, H3=5),'Do now Qs'!G4, "")</f>
        <v>Protons: 1, neutrons: 1, electrons: almost 0</v>
      </c>
      <c r="D7" s="25"/>
      <c r="E7" s="25"/>
      <c r="F7" s="25"/>
      <c r="G7" s="25"/>
      <c r="H7" s="25"/>
      <c r="I7" s="25"/>
      <c r="J7" s="25"/>
      <c r="K7" s="25"/>
      <c r="L7" s="25"/>
      <c r="M7" s="25"/>
      <c r="N7" s="25"/>
      <c r="O7" s="25"/>
      <c r="P7" s="25"/>
      <c r="Q7" s="25"/>
      <c r="R7" s="26"/>
    </row>
    <row r="8" spans="1:18" ht="47.25" customHeight="1">
      <c r="A8" s="13"/>
      <c r="B8" s="14">
        <f>IF(OR(H3=4, H3=5), 4, "")</f>
        <v>4</v>
      </c>
      <c r="C8" s="24" t="str">
        <f ca="1">IF(OR(H3=4, H3=5),'Do now Qs'!G5, "")</f>
        <v>Distillation</v>
      </c>
      <c r="D8" s="25"/>
      <c r="E8" s="25"/>
      <c r="F8" s="25"/>
      <c r="G8" s="25"/>
      <c r="H8" s="25"/>
      <c r="I8" s="25"/>
      <c r="J8" s="25"/>
      <c r="K8" s="25"/>
      <c r="L8" s="25"/>
      <c r="M8" s="25"/>
      <c r="N8" s="25"/>
      <c r="O8" s="25"/>
      <c r="P8" s="25"/>
      <c r="Q8" s="25"/>
      <c r="R8" s="26"/>
    </row>
    <row r="9" spans="1:18" ht="47.25" customHeight="1">
      <c r="A9" s="13"/>
      <c r="B9" s="14">
        <f>IF(OR(H3=5), 5, "")</f>
        <v>5</v>
      </c>
      <c r="C9" s="24" t="str">
        <f ca="1">IF(OR(H3=5),'Do now Qs'!G6, "")</f>
        <v>Protons: +1, neutrons: 0, electrons: -1</v>
      </c>
      <c r="D9" s="25"/>
      <c r="E9" s="25"/>
      <c r="F9" s="25"/>
      <c r="G9" s="25"/>
      <c r="H9" s="25"/>
      <c r="I9" s="25"/>
      <c r="J9" s="25"/>
      <c r="K9" s="25"/>
      <c r="L9" s="25"/>
      <c r="M9" s="25"/>
      <c r="N9" s="25"/>
      <c r="O9" s="25"/>
      <c r="P9" s="25"/>
      <c r="Q9" s="25"/>
      <c r="R9" s="26"/>
    </row>
    <row r="10" spans="1:18" ht="16.5">
      <c r="B10" s="11"/>
      <c r="C10" s="11"/>
      <c r="D10" s="11"/>
      <c r="E10" s="11"/>
      <c r="F10" s="11"/>
      <c r="G10" s="11"/>
      <c r="H10" s="11"/>
      <c r="I10" s="11"/>
      <c r="J10" s="11"/>
      <c r="K10" s="11"/>
      <c r="L10" s="11"/>
      <c r="M10" s="11"/>
      <c r="N10" s="11"/>
    </row>
  </sheetData>
  <mergeCells count="7">
    <mergeCell ref="C8:R8"/>
    <mergeCell ref="C9:R9"/>
    <mergeCell ref="B2:R2"/>
    <mergeCell ref="E3:G3"/>
    <mergeCell ref="C5:R5"/>
    <mergeCell ref="C6:R6"/>
    <mergeCell ref="C7:R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16"/>
  <sheetViews>
    <sheetView zoomScale="110" zoomScaleNormal="110" workbookViewId="0">
      <selection activeCell="F7" sqref="F7"/>
    </sheetView>
  </sheetViews>
  <sheetFormatPr defaultRowHeight="15"/>
  <cols>
    <col min="5" max="5" width="5.85546875" customWidth="1"/>
    <col min="6" max="6" width="55.5703125" customWidth="1"/>
    <col min="7" max="7" width="74.7109375" customWidth="1"/>
  </cols>
  <sheetData>
    <row r="1" spans="1:14" ht="54.75" customHeight="1">
      <c r="B1" s="34"/>
      <c r="C1" s="35"/>
      <c r="D1" s="36"/>
      <c r="E1" s="1" t="s">
        <v>983</v>
      </c>
      <c r="F1" s="1" t="s">
        <v>1</v>
      </c>
      <c r="G1" s="1" t="s">
        <v>2</v>
      </c>
      <c r="M1">
        <v>1</v>
      </c>
      <c r="N1">
        <f ca="1">RAND()</f>
        <v>0.79288321303781018</v>
      </c>
    </row>
    <row r="2" spans="1:14" ht="6" customHeight="1">
      <c r="B2" s="37" t="s">
        <v>984</v>
      </c>
      <c r="C2" s="38"/>
      <c r="D2" s="2"/>
      <c r="E2" s="2"/>
      <c r="F2" s="3"/>
      <c r="G2" s="3"/>
      <c r="M2">
        <v>2</v>
      </c>
      <c r="N2">
        <f t="shared" ref="N2:N65" ca="1" si="0">RAND()</f>
        <v>0.87181768000593152</v>
      </c>
    </row>
    <row r="3" spans="1:14" ht="3.75" customHeight="1">
      <c r="A3">
        <f>ROW(A1)</f>
        <v>1</v>
      </c>
      <c r="B3" s="37"/>
      <c r="C3" s="38"/>
      <c r="D3" s="39"/>
      <c r="E3" s="2"/>
      <c r="F3" s="3"/>
      <c r="G3" s="3"/>
      <c r="M3">
        <v>3</v>
      </c>
      <c r="N3">
        <f t="shared" ca="1" si="0"/>
        <v>0.49301723428714062</v>
      </c>
    </row>
    <row r="4" spans="1:14" ht="3" customHeight="1">
      <c r="A4">
        <f>1+(ROW(A1))</f>
        <v>2</v>
      </c>
      <c r="B4" s="37"/>
      <c r="C4" s="38"/>
      <c r="D4" s="39"/>
      <c r="E4" s="2"/>
      <c r="F4" s="3"/>
      <c r="G4" s="3"/>
      <c r="M4">
        <v>4</v>
      </c>
      <c r="N4">
        <f t="shared" ca="1" si="0"/>
        <v>0.47966381303742456</v>
      </c>
    </row>
    <row r="5" spans="1:14" ht="3" customHeight="1">
      <c r="B5" s="37"/>
      <c r="C5" s="38"/>
      <c r="D5" s="39"/>
      <c r="E5" s="2"/>
      <c r="F5" s="3"/>
      <c r="G5" s="3"/>
      <c r="M5">
        <v>5</v>
      </c>
      <c r="N5">
        <f t="shared" ca="1" si="0"/>
        <v>0.55426622852051322</v>
      </c>
    </row>
    <row r="6" spans="1:14" ht="5.25" customHeight="1">
      <c r="B6" s="37"/>
      <c r="C6" s="38"/>
      <c r="D6" s="39"/>
      <c r="E6" s="2"/>
      <c r="F6" s="3"/>
      <c r="G6" s="3"/>
      <c r="M6">
        <v>6</v>
      </c>
      <c r="N6">
        <f t="shared" ca="1" si="0"/>
        <v>0.64481356297148407</v>
      </c>
    </row>
    <row r="7" spans="1:14" ht="30" customHeight="1">
      <c r="B7" s="37" t="s">
        <v>985</v>
      </c>
      <c r="C7" s="2">
        <f>'Do now r'!M3</f>
        <v>1</v>
      </c>
      <c r="D7" s="2">
        <f>'Do now r'!P3</f>
        <v>362</v>
      </c>
      <c r="E7" s="2">
        <f ca="1">INDEX((INDIRECT("m"&amp;C7)):(INDIRECT("m"&amp;D7)),RANK((INDIRECT("n"&amp;C7)),(INDIRECT("n"&amp;C7)):(INDIRECT("n"&amp;D7))))</f>
        <v>76</v>
      </c>
      <c r="F7" s="3" t="str">
        <f ca="1">VLOOKUP(E7, Questions!A:E, 2, FALSE)</f>
        <v>What are finite resources?</v>
      </c>
      <c r="G7" s="3" t="str">
        <f ca="1">VLOOKUP(E7, Questions!A:E, 3, FALSE)</f>
        <v>Resources that will run out</v>
      </c>
      <c r="M7">
        <v>7</v>
      </c>
      <c r="N7">
        <f t="shared" ca="1" si="0"/>
        <v>0.11693650725826121</v>
      </c>
    </row>
    <row r="8" spans="1:14" ht="29.25" customHeight="1">
      <c r="B8" s="37"/>
      <c r="C8" s="37"/>
      <c r="D8" s="37"/>
      <c r="E8" s="2">
        <f ca="1">INDEX((INDIRECT("m"&amp;C7)):(INDIRECT("m"&amp;D7)),RANK((INDIRECT("n"&amp;C7+1)),(INDIRECT("n"&amp;C7)):(INDIRECT("n"&amp;D7))))</f>
        <v>43</v>
      </c>
      <c r="F8" s="3" t="str">
        <f ca="1">VLOOKUP(E8, Questions!A:E, 2, FALSE)</f>
        <v>In terms of electrons, what do group 1 elements have in common?</v>
      </c>
      <c r="G8" s="3" t="str">
        <f ca="1">VLOOKUP(E8, Questions!A:E, 3, FALSE)</f>
        <v>1 electron in the outer shell</v>
      </c>
      <c r="M8">
        <v>8</v>
      </c>
      <c r="N8">
        <f t="shared" ca="1" si="0"/>
        <v>0.89692081541483981</v>
      </c>
    </row>
    <row r="9" spans="1:14" ht="30" customHeight="1">
      <c r="B9" s="37"/>
      <c r="C9" s="37"/>
      <c r="D9" s="37"/>
      <c r="E9" s="2">
        <f ca="1">INDEX((INDIRECT("m"&amp;C7)):(INDIRECT("m"&amp;D7)),RANK((INDIRECT("n"&amp;C7+2)),(INDIRECT("n"&amp;C7)):(INDIRECT("n"&amp;D7))))</f>
        <v>187</v>
      </c>
      <c r="F9" s="3" t="str">
        <f ca="1">VLOOKUP(E9, Questions!A:E, 2, FALSE)</f>
        <v>Give two examples of what nanoparticles can be used for</v>
      </c>
      <c r="G9" s="3" t="str">
        <f ca="1">VLOOKUP(E9, Questions!A:E, 3, FALSE)</f>
        <v>Medical applications, sun creams, catalysts, deoderants, cosmetics, electronics</v>
      </c>
      <c r="M9">
        <v>9</v>
      </c>
      <c r="N9">
        <f t="shared" ca="1" si="0"/>
        <v>0.91123710176768091</v>
      </c>
    </row>
    <row r="10" spans="1:14" ht="48" customHeight="1">
      <c r="B10" s="37"/>
      <c r="C10" s="37"/>
      <c r="D10" s="37"/>
      <c r="E10" s="2">
        <f ca="1">INDEX((INDIRECT("m"&amp;C7)):(INDIRECT("m"&amp;D7)),RANK((INDIRECT("n"&amp;C7+3)),(INDIRECT("n"&amp;C7)):(INDIRECT("n"&amp;D7))))</f>
        <v>192</v>
      </c>
      <c r="F10" s="3" t="str">
        <f ca="1">VLOOKUP(E10, Questions!A:E, 2, FALSE)</f>
        <v>Give a reason for alloying a metal</v>
      </c>
      <c r="G10" s="3" t="str">
        <f ca="1">VLOOKUP(E10, Questions!A:E, 3, FALSE)</f>
        <v>To make it harder, to make it less reactive</v>
      </c>
      <c r="M10">
        <v>10</v>
      </c>
      <c r="N10">
        <f t="shared" ca="1" si="0"/>
        <v>0.64879859698911768</v>
      </c>
    </row>
    <row r="11" spans="1:14" ht="29.25" customHeight="1">
      <c r="B11" s="37"/>
      <c r="C11" s="37"/>
      <c r="D11" s="37"/>
      <c r="E11" s="2">
        <f ca="1">INDEX((INDIRECT("m"&amp;C7)):(INDIRECT("m"&amp;D7)),RANK((INDIRECT("n"&amp;C7+4)),(INDIRECT("n"&amp;C7)):(INDIRECT("n"&amp;D7))))</f>
        <v>171</v>
      </c>
      <c r="F11" s="3" t="str">
        <f ca="1">VLOOKUP(E11, Questions!A:E, 2, FALSE)</f>
        <v>How many bonds does each carbon have in diamond?</v>
      </c>
      <c r="G11" s="3">
        <f ca="1">VLOOKUP(E11, Questions!A:E, 3, FALSE)</f>
        <v>4</v>
      </c>
      <c r="M11">
        <v>11</v>
      </c>
      <c r="N11">
        <f t="shared" ca="1" si="0"/>
        <v>0.57261432932323575</v>
      </c>
    </row>
    <row r="12" spans="1:14">
      <c r="M12">
        <v>12</v>
      </c>
      <c r="N12">
        <f t="shared" ca="1" si="0"/>
        <v>0.11247567875438813</v>
      </c>
    </row>
    <row r="13" spans="1:14">
      <c r="M13">
        <v>13</v>
      </c>
      <c r="N13">
        <f t="shared" ca="1" si="0"/>
        <v>0.14708871715672556</v>
      </c>
    </row>
    <row r="14" spans="1:14">
      <c r="M14">
        <v>14</v>
      </c>
      <c r="N14">
        <f t="shared" ca="1" si="0"/>
        <v>2.5330515057114922E-2</v>
      </c>
    </row>
    <row r="15" spans="1:14">
      <c r="M15">
        <v>15</v>
      </c>
      <c r="N15">
        <f t="shared" ca="1" si="0"/>
        <v>0.87989052818763502</v>
      </c>
    </row>
    <row r="16" spans="1:14">
      <c r="M16">
        <v>16</v>
      </c>
      <c r="N16">
        <f t="shared" ca="1" si="0"/>
        <v>0.8733078451109022</v>
      </c>
    </row>
    <row r="17" spans="13:14">
      <c r="M17">
        <v>17</v>
      </c>
      <c r="N17">
        <f t="shared" ca="1" si="0"/>
        <v>0.82853591366784007</v>
      </c>
    </row>
    <row r="18" spans="13:14">
      <c r="M18">
        <v>18</v>
      </c>
      <c r="N18">
        <f t="shared" ca="1" si="0"/>
        <v>0.96544023419421654</v>
      </c>
    </row>
    <row r="19" spans="13:14">
      <c r="M19">
        <v>19</v>
      </c>
      <c r="N19">
        <f t="shared" ca="1" si="0"/>
        <v>0.45267726965865218</v>
      </c>
    </row>
    <row r="20" spans="13:14">
      <c r="M20">
        <v>20</v>
      </c>
      <c r="N20">
        <f t="shared" ca="1" si="0"/>
        <v>0.27301101758150936</v>
      </c>
    </row>
    <row r="21" spans="13:14">
      <c r="M21">
        <v>21</v>
      </c>
      <c r="N21">
        <f t="shared" ca="1" si="0"/>
        <v>8.0712026967970862E-2</v>
      </c>
    </row>
    <row r="22" spans="13:14">
      <c r="M22">
        <v>22</v>
      </c>
      <c r="N22">
        <f t="shared" ca="1" si="0"/>
        <v>0.60304973684155228</v>
      </c>
    </row>
    <row r="23" spans="13:14">
      <c r="M23">
        <v>23</v>
      </c>
      <c r="N23">
        <f t="shared" ca="1" si="0"/>
        <v>0.37982487681004773</v>
      </c>
    </row>
    <row r="24" spans="13:14">
      <c r="M24">
        <v>24</v>
      </c>
      <c r="N24">
        <f t="shared" ca="1" si="0"/>
        <v>0.34050729286881698</v>
      </c>
    </row>
    <row r="25" spans="13:14">
      <c r="M25">
        <v>25</v>
      </c>
      <c r="N25">
        <f t="shared" ca="1" si="0"/>
        <v>0.55019805007035116</v>
      </c>
    </row>
    <row r="26" spans="13:14">
      <c r="M26">
        <v>26</v>
      </c>
      <c r="N26">
        <f t="shared" ca="1" si="0"/>
        <v>0.39394954059606446</v>
      </c>
    </row>
    <row r="27" spans="13:14">
      <c r="M27">
        <v>27</v>
      </c>
      <c r="N27">
        <f t="shared" ca="1" si="0"/>
        <v>0.83111034060047495</v>
      </c>
    </row>
    <row r="28" spans="13:14">
      <c r="M28">
        <v>28</v>
      </c>
      <c r="N28">
        <f t="shared" ca="1" si="0"/>
        <v>0.58403323968494081</v>
      </c>
    </row>
    <row r="29" spans="13:14">
      <c r="M29">
        <v>29</v>
      </c>
      <c r="N29">
        <f t="shared" ca="1" si="0"/>
        <v>0.70362949114059192</v>
      </c>
    </row>
    <row r="30" spans="13:14">
      <c r="M30">
        <v>30</v>
      </c>
      <c r="N30">
        <f t="shared" ca="1" si="0"/>
        <v>0.74890847296400254</v>
      </c>
    </row>
    <row r="31" spans="13:14">
      <c r="M31">
        <v>31</v>
      </c>
      <c r="N31">
        <f t="shared" ca="1" si="0"/>
        <v>0.98590627481805115</v>
      </c>
    </row>
    <row r="32" spans="13:14">
      <c r="M32">
        <v>32</v>
      </c>
      <c r="N32">
        <f t="shared" ca="1" si="0"/>
        <v>0.91036468697635597</v>
      </c>
    </row>
    <row r="33" spans="13:14">
      <c r="M33">
        <v>33</v>
      </c>
      <c r="N33">
        <f t="shared" ca="1" si="0"/>
        <v>0.96934695350735012</v>
      </c>
    </row>
    <row r="34" spans="13:14">
      <c r="M34">
        <v>34</v>
      </c>
      <c r="N34">
        <f t="shared" ca="1" si="0"/>
        <v>0.956322097098118</v>
      </c>
    </row>
    <row r="35" spans="13:14">
      <c r="M35">
        <v>35</v>
      </c>
      <c r="N35">
        <f t="shared" ca="1" si="0"/>
        <v>0.31512137763444759</v>
      </c>
    </row>
    <row r="36" spans="13:14">
      <c r="M36">
        <v>36</v>
      </c>
      <c r="N36">
        <f t="shared" ca="1" si="0"/>
        <v>0.95566707914845983</v>
      </c>
    </row>
    <row r="37" spans="13:14">
      <c r="M37">
        <v>37</v>
      </c>
      <c r="N37">
        <f t="shared" ca="1" si="0"/>
        <v>0.46708487169694513</v>
      </c>
    </row>
    <row r="38" spans="13:14">
      <c r="M38">
        <v>38</v>
      </c>
      <c r="N38">
        <f t="shared" ca="1" si="0"/>
        <v>9.3607986549086308E-2</v>
      </c>
    </row>
    <row r="39" spans="13:14">
      <c r="M39">
        <v>39</v>
      </c>
      <c r="N39">
        <f t="shared" ca="1" si="0"/>
        <v>0.84165831041172878</v>
      </c>
    </row>
    <row r="40" spans="13:14">
      <c r="M40">
        <v>40</v>
      </c>
      <c r="N40">
        <f t="shared" ca="1" si="0"/>
        <v>0.45498617040679201</v>
      </c>
    </row>
    <row r="41" spans="13:14">
      <c r="M41">
        <v>41</v>
      </c>
      <c r="N41">
        <f t="shared" ca="1" si="0"/>
        <v>0.46145423553375309</v>
      </c>
    </row>
    <row r="42" spans="13:14">
      <c r="M42">
        <v>42</v>
      </c>
      <c r="N42">
        <f t="shared" ca="1" si="0"/>
        <v>0.28124735620782737</v>
      </c>
    </row>
    <row r="43" spans="13:14">
      <c r="M43">
        <v>43</v>
      </c>
      <c r="N43">
        <f t="shared" ca="1" si="0"/>
        <v>0.4931234645898358</v>
      </c>
    </row>
    <row r="44" spans="13:14">
      <c r="M44">
        <v>44</v>
      </c>
      <c r="N44">
        <f t="shared" ca="1" si="0"/>
        <v>0.99033064026295281</v>
      </c>
    </row>
    <row r="45" spans="13:14">
      <c r="M45">
        <v>45</v>
      </c>
      <c r="N45">
        <f t="shared" ca="1" si="0"/>
        <v>6.302852796321845E-2</v>
      </c>
    </row>
    <row r="46" spans="13:14">
      <c r="M46">
        <v>46</v>
      </c>
      <c r="N46">
        <f t="shared" ca="1" si="0"/>
        <v>0.65045534290167262</v>
      </c>
    </row>
    <row r="47" spans="13:14">
      <c r="M47">
        <v>47</v>
      </c>
      <c r="N47">
        <f t="shared" ca="1" si="0"/>
        <v>0.49265346781037489</v>
      </c>
    </row>
    <row r="48" spans="13:14">
      <c r="M48">
        <v>48</v>
      </c>
      <c r="N48">
        <f t="shared" ca="1" si="0"/>
        <v>0.18963281380094354</v>
      </c>
    </row>
    <row r="49" spans="13:14">
      <c r="M49">
        <v>49</v>
      </c>
      <c r="N49">
        <f t="shared" ca="1" si="0"/>
        <v>0.72014570345817042</v>
      </c>
    </row>
    <row r="50" spans="13:14">
      <c r="M50">
        <v>50</v>
      </c>
      <c r="N50">
        <f t="shared" ca="1" si="0"/>
        <v>0.28049752724794996</v>
      </c>
    </row>
    <row r="51" spans="13:14">
      <c r="M51">
        <v>51</v>
      </c>
      <c r="N51">
        <f t="shared" ca="1" si="0"/>
        <v>0.2204786312888628</v>
      </c>
    </row>
    <row r="52" spans="13:14">
      <c r="M52">
        <v>52</v>
      </c>
      <c r="N52">
        <f t="shared" ca="1" si="0"/>
        <v>7.7477416900181062E-2</v>
      </c>
    </row>
    <row r="53" spans="13:14">
      <c r="M53">
        <v>53</v>
      </c>
      <c r="N53">
        <f t="shared" ca="1" si="0"/>
        <v>0.46295843583715879</v>
      </c>
    </row>
    <row r="54" spans="13:14">
      <c r="M54">
        <v>54</v>
      </c>
      <c r="N54">
        <f t="shared" ca="1" si="0"/>
        <v>0.4851303202655245</v>
      </c>
    </row>
    <row r="55" spans="13:14">
      <c r="M55">
        <v>55</v>
      </c>
      <c r="N55">
        <f t="shared" ca="1" si="0"/>
        <v>0.76524320764648213</v>
      </c>
    </row>
    <row r="56" spans="13:14">
      <c r="M56">
        <v>56</v>
      </c>
      <c r="N56">
        <f t="shared" ca="1" si="0"/>
        <v>0.88806254794021677</v>
      </c>
    </row>
    <row r="57" spans="13:14">
      <c r="M57">
        <v>57</v>
      </c>
      <c r="N57">
        <f t="shared" ca="1" si="0"/>
        <v>0.58079568701432838</v>
      </c>
    </row>
    <row r="58" spans="13:14">
      <c r="M58">
        <v>58</v>
      </c>
      <c r="N58">
        <f t="shared" ca="1" si="0"/>
        <v>0.54225787688285454</v>
      </c>
    </row>
    <row r="59" spans="13:14">
      <c r="M59">
        <v>59</v>
      </c>
      <c r="N59">
        <f t="shared" ca="1" si="0"/>
        <v>0.35298301720126279</v>
      </c>
    </row>
    <row r="60" spans="13:14">
      <c r="M60">
        <v>60</v>
      </c>
      <c r="N60">
        <f t="shared" ca="1" si="0"/>
        <v>0.88855712809450604</v>
      </c>
    </row>
    <row r="61" spans="13:14">
      <c r="M61">
        <v>61</v>
      </c>
      <c r="N61">
        <f t="shared" ca="1" si="0"/>
        <v>0.70354761812679456</v>
      </c>
    </row>
    <row r="62" spans="13:14">
      <c r="M62">
        <v>62</v>
      </c>
      <c r="N62">
        <f t="shared" ca="1" si="0"/>
        <v>0.3896939113685518</v>
      </c>
    </row>
    <row r="63" spans="13:14">
      <c r="M63">
        <v>63</v>
      </c>
      <c r="N63">
        <f t="shared" ca="1" si="0"/>
        <v>0.69469167480302962</v>
      </c>
    </row>
    <row r="64" spans="13:14">
      <c r="M64">
        <v>64</v>
      </c>
      <c r="N64">
        <f t="shared" ca="1" si="0"/>
        <v>0.32720376952063335</v>
      </c>
    </row>
    <row r="65" spans="13:14">
      <c r="M65">
        <v>65</v>
      </c>
      <c r="N65">
        <f t="shared" ca="1" si="0"/>
        <v>0.79572978789890869</v>
      </c>
    </row>
    <row r="66" spans="13:14">
      <c r="M66">
        <v>66</v>
      </c>
      <c r="N66">
        <f t="shared" ref="N66:N129" ca="1" si="1">RAND()</f>
        <v>9.7562547136426647E-2</v>
      </c>
    </row>
    <row r="67" spans="13:14">
      <c r="M67">
        <v>67</v>
      </c>
      <c r="N67">
        <f t="shared" ca="1" si="1"/>
        <v>0.2295948761641291</v>
      </c>
    </row>
    <row r="68" spans="13:14">
      <c r="M68">
        <v>68</v>
      </c>
      <c r="N68">
        <f t="shared" ca="1" si="1"/>
        <v>0.7838419507569957</v>
      </c>
    </row>
    <row r="69" spans="13:14">
      <c r="M69">
        <v>69</v>
      </c>
      <c r="N69">
        <f t="shared" ca="1" si="1"/>
        <v>0.48505015831997289</v>
      </c>
    </row>
    <row r="70" spans="13:14">
      <c r="M70">
        <v>70</v>
      </c>
      <c r="N70">
        <f t="shared" ca="1" si="1"/>
        <v>0.25779913751833583</v>
      </c>
    </row>
    <row r="71" spans="13:14">
      <c r="M71">
        <v>71</v>
      </c>
      <c r="N71">
        <f t="shared" ca="1" si="1"/>
        <v>9.185572037826506E-2</v>
      </c>
    </row>
    <row r="72" spans="13:14">
      <c r="M72">
        <v>72</v>
      </c>
      <c r="N72">
        <f t="shared" ca="1" si="1"/>
        <v>0.11175114969916666</v>
      </c>
    </row>
    <row r="73" spans="13:14">
      <c r="M73">
        <v>73</v>
      </c>
      <c r="N73">
        <f t="shared" ca="1" si="1"/>
        <v>3.7958543701333003E-3</v>
      </c>
    </row>
    <row r="74" spans="13:14">
      <c r="M74">
        <v>74</v>
      </c>
      <c r="N74">
        <f t="shared" ca="1" si="1"/>
        <v>0.41214683530945961</v>
      </c>
    </row>
    <row r="75" spans="13:14">
      <c r="M75">
        <v>75</v>
      </c>
      <c r="N75">
        <f t="shared" ca="1" si="1"/>
        <v>0.72679214610685894</v>
      </c>
    </row>
    <row r="76" spans="13:14">
      <c r="M76">
        <v>76</v>
      </c>
      <c r="N76">
        <f t="shared" ca="1" si="1"/>
        <v>0.84253882543047665</v>
      </c>
    </row>
    <row r="77" spans="13:14">
      <c r="M77">
        <v>77</v>
      </c>
      <c r="N77">
        <f t="shared" ca="1" si="1"/>
        <v>8.151880263907596E-2</v>
      </c>
    </row>
    <row r="78" spans="13:14">
      <c r="M78">
        <v>78</v>
      </c>
      <c r="N78">
        <f t="shared" ca="1" si="1"/>
        <v>9.4248175374763044E-2</v>
      </c>
    </row>
    <row r="79" spans="13:14">
      <c r="M79">
        <v>79</v>
      </c>
      <c r="N79">
        <f t="shared" ca="1" si="1"/>
        <v>0.56401356728525553</v>
      </c>
    </row>
    <row r="80" spans="13:14">
      <c r="M80">
        <v>80</v>
      </c>
      <c r="N80">
        <f t="shared" ca="1" si="1"/>
        <v>0.34237047594468295</v>
      </c>
    </row>
    <row r="81" spans="13:14">
      <c r="M81">
        <v>81</v>
      </c>
      <c r="N81">
        <f t="shared" ca="1" si="1"/>
        <v>0.90064267282029431</v>
      </c>
    </row>
    <row r="82" spans="13:14">
      <c r="M82">
        <v>82</v>
      </c>
      <c r="N82">
        <f t="shared" ca="1" si="1"/>
        <v>0.58385339968959304</v>
      </c>
    </row>
    <row r="83" spans="13:14">
      <c r="M83">
        <v>83</v>
      </c>
      <c r="N83">
        <f t="shared" ca="1" si="1"/>
        <v>2.7777287143327833E-2</v>
      </c>
    </row>
    <row r="84" spans="13:14">
      <c r="M84">
        <v>84</v>
      </c>
      <c r="N84">
        <f t="shared" ca="1" si="1"/>
        <v>0.27128338990068412</v>
      </c>
    </row>
    <row r="85" spans="13:14">
      <c r="M85">
        <v>85</v>
      </c>
      <c r="N85">
        <f t="shared" ca="1" si="1"/>
        <v>0.70411921600742045</v>
      </c>
    </row>
    <row r="86" spans="13:14">
      <c r="M86">
        <v>86</v>
      </c>
      <c r="N86">
        <f t="shared" ca="1" si="1"/>
        <v>0.93070546590629044</v>
      </c>
    </row>
    <row r="87" spans="13:14">
      <c r="M87">
        <v>87</v>
      </c>
      <c r="N87">
        <f t="shared" ca="1" si="1"/>
        <v>0.84785255548399718</v>
      </c>
    </row>
    <row r="88" spans="13:14">
      <c r="M88">
        <v>88</v>
      </c>
      <c r="N88">
        <f t="shared" ca="1" si="1"/>
        <v>8.0098074679846309E-2</v>
      </c>
    </row>
    <row r="89" spans="13:14">
      <c r="M89">
        <v>89</v>
      </c>
      <c r="N89">
        <f t="shared" ca="1" si="1"/>
        <v>0.35960508573419148</v>
      </c>
    </row>
    <row r="90" spans="13:14">
      <c r="M90">
        <v>90</v>
      </c>
      <c r="N90">
        <f t="shared" ca="1" si="1"/>
        <v>0.99790335854417989</v>
      </c>
    </row>
    <row r="91" spans="13:14">
      <c r="M91">
        <v>91</v>
      </c>
      <c r="N91">
        <f t="shared" ca="1" si="1"/>
        <v>0.83853235614008814</v>
      </c>
    </row>
    <row r="92" spans="13:14">
      <c r="M92">
        <v>92</v>
      </c>
      <c r="N92">
        <f t="shared" ca="1" si="1"/>
        <v>0.16267875860622738</v>
      </c>
    </row>
    <row r="93" spans="13:14">
      <c r="M93">
        <v>93</v>
      </c>
      <c r="N93">
        <f t="shared" ca="1" si="1"/>
        <v>9.4181726760959039E-3</v>
      </c>
    </row>
    <row r="94" spans="13:14">
      <c r="M94">
        <v>94</v>
      </c>
      <c r="N94">
        <f t="shared" ca="1" si="1"/>
        <v>0.1314468213792761</v>
      </c>
    </row>
    <row r="95" spans="13:14">
      <c r="M95">
        <v>95</v>
      </c>
      <c r="N95">
        <f t="shared" ca="1" si="1"/>
        <v>0.16546212772272451</v>
      </c>
    </row>
    <row r="96" spans="13:14">
      <c r="M96">
        <v>96</v>
      </c>
      <c r="N96">
        <f t="shared" ca="1" si="1"/>
        <v>0.11535556449169893</v>
      </c>
    </row>
    <row r="97" spans="13:14">
      <c r="M97">
        <v>97</v>
      </c>
      <c r="N97">
        <f t="shared" ca="1" si="1"/>
        <v>0.3843799304014619</v>
      </c>
    </row>
    <row r="98" spans="13:14">
      <c r="M98">
        <v>98</v>
      </c>
      <c r="N98">
        <f t="shared" ca="1" si="1"/>
        <v>0.66112537254965897</v>
      </c>
    </row>
    <row r="99" spans="13:14">
      <c r="M99">
        <v>99</v>
      </c>
      <c r="N99">
        <f t="shared" ca="1" si="1"/>
        <v>0.30265643209536552</v>
      </c>
    </row>
    <row r="100" spans="13:14">
      <c r="M100">
        <v>100</v>
      </c>
      <c r="N100">
        <f t="shared" ca="1" si="1"/>
        <v>0.97115732642969221</v>
      </c>
    </row>
    <row r="101" spans="13:14">
      <c r="M101">
        <v>101</v>
      </c>
      <c r="N101">
        <f t="shared" ca="1" si="1"/>
        <v>0.74876406709037746</v>
      </c>
    </row>
    <row r="102" spans="13:14">
      <c r="M102">
        <v>102</v>
      </c>
      <c r="N102">
        <f t="shared" ca="1" si="1"/>
        <v>0.94115024142812476</v>
      </c>
    </row>
    <row r="103" spans="13:14">
      <c r="M103">
        <v>103</v>
      </c>
      <c r="N103">
        <f t="shared" ca="1" si="1"/>
        <v>0.33010785555013533</v>
      </c>
    </row>
    <row r="104" spans="13:14">
      <c r="M104">
        <v>104</v>
      </c>
      <c r="N104">
        <f t="shared" ca="1" si="1"/>
        <v>0.49326347860444975</v>
      </c>
    </row>
    <row r="105" spans="13:14">
      <c r="M105">
        <v>105</v>
      </c>
      <c r="N105">
        <f t="shared" ca="1" si="1"/>
        <v>0.86283782822177824</v>
      </c>
    </row>
    <row r="106" spans="13:14">
      <c r="M106">
        <v>106</v>
      </c>
      <c r="N106">
        <f t="shared" ca="1" si="1"/>
        <v>0.30755903321478761</v>
      </c>
    </row>
    <row r="107" spans="13:14">
      <c r="M107">
        <v>107</v>
      </c>
      <c r="N107">
        <f t="shared" ca="1" si="1"/>
        <v>0.9675234126634209</v>
      </c>
    </row>
    <row r="108" spans="13:14">
      <c r="M108">
        <v>108</v>
      </c>
      <c r="N108">
        <f t="shared" ca="1" si="1"/>
        <v>0.54646706911392506</v>
      </c>
    </row>
    <row r="109" spans="13:14">
      <c r="M109">
        <v>109</v>
      </c>
      <c r="N109">
        <f t="shared" ca="1" si="1"/>
        <v>0.69273288502940877</v>
      </c>
    </row>
    <row r="110" spans="13:14">
      <c r="M110">
        <v>110</v>
      </c>
      <c r="N110">
        <f t="shared" ca="1" si="1"/>
        <v>3.7901958704014027E-2</v>
      </c>
    </row>
    <row r="111" spans="13:14">
      <c r="M111">
        <v>111</v>
      </c>
      <c r="N111">
        <f t="shared" ca="1" si="1"/>
        <v>0.13593243365855778</v>
      </c>
    </row>
    <row r="112" spans="13:14">
      <c r="M112">
        <v>112</v>
      </c>
      <c r="N112">
        <f t="shared" ca="1" si="1"/>
        <v>0.127931835405796</v>
      </c>
    </row>
    <row r="113" spans="13:14">
      <c r="M113">
        <v>113</v>
      </c>
      <c r="N113">
        <f t="shared" ca="1" si="1"/>
        <v>0.42341418768988637</v>
      </c>
    </row>
    <row r="114" spans="13:14">
      <c r="M114">
        <v>114</v>
      </c>
      <c r="N114">
        <f t="shared" ca="1" si="1"/>
        <v>0.10317433733106618</v>
      </c>
    </row>
    <row r="115" spans="13:14">
      <c r="M115">
        <v>115</v>
      </c>
      <c r="N115">
        <f t="shared" ca="1" si="1"/>
        <v>0.65182354212877602</v>
      </c>
    </row>
    <row r="116" spans="13:14">
      <c r="M116">
        <v>116</v>
      </c>
      <c r="N116">
        <f t="shared" ca="1" si="1"/>
        <v>0.33037136419842206</v>
      </c>
    </row>
    <row r="117" spans="13:14">
      <c r="M117">
        <v>117</v>
      </c>
      <c r="N117">
        <f t="shared" ca="1" si="1"/>
        <v>0.69160512806053231</v>
      </c>
    </row>
    <row r="118" spans="13:14">
      <c r="M118">
        <v>118</v>
      </c>
      <c r="N118">
        <f t="shared" ca="1" si="1"/>
        <v>7.2229833429526824E-4</v>
      </c>
    </row>
    <row r="119" spans="13:14">
      <c r="M119">
        <v>119</v>
      </c>
      <c r="N119">
        <f t="shared" ca="1" si="1"/>
        <v>0.12226793164152894</v>
      </c>
    </row>
    <row r="120" spans="13:14">
      <c r="M120">
        <v>120</v>
      </c>
      <c r="N120">
        <f t="shared" ca="1" si="1"/>
        <v>0.39345512221930956</v>
      </c>
    </row>
    <row r="121" spans="13:14">
      <c r="M121">
        <v>121</v>
      </c>
      <c r="N121">
        <f t="shared" ca="1" si="1"/>
        <v>8.1590938664614754E-2</v>
      </c>
    </row>
    <row r="122" spans="13:14">
      <c r="M122">
        <v>122</v>
      </c>
      <c r="N122">
        <f t="shared" ca="1" si="1"/>
        <v>0.8093441698296896</v>
      </c>
    </row>
    <row r="123" spans="13:14">
      <c r="M123">
        <v>123</v>
      </c>
      <c r="N123">
        <f t="shared" ca="1" si="1"/>
        <v>0.31793894057332006</v>
      </c>
    </row>
    <row r="124" spans="13:14">
      <c r="M124">
        <v>124</v>
      </c>
      <c r="N124">
        <f t="shared" ca="1" si="1"/>
        <v>6.7255190463291314E-2</v>
      </c>
    </row>
    <row r="125" spans="13:14">
      <c r="M125">
        <v>125</v>
      </c>
      <c r="N125">
        <f t="shared" ca="1" si="1"/>
        <v>0.80059883270229082</v>
      </c>
    </row>
    <row r="126" spans="13:14">
      <c r="M126">
        <v>126</v>
      </c>
      <c r="N126">
        <f t="shared" ca="1" si="1"/>
        <v>0.83994157539286984</v>
      </c>
    </row>
    <row r="127" spans="13:14">
      <c r="M127">
        <v>127</v>
      </c>
      <c r="N127">
        <f t="shared" ca="1" si="1"/>
        <v>0.40315875280168778</v>
      </c>
    </row>
    <row r="128" spans="13:14">
      <c r="M128">
        <v>128</v>
      </c>
      <c r="N128">
        <f t="shared" ca="1" si="1"/>
        <v>0.77512352425023046</v>
      </c>
    </row>
    <row r="129" spans="13:14">
      <c r="M129">
        <v>129</v>
      </c>
      <c r="N129">
        <f t="shared" ca="1" si="1"/>
        <v>1.4344083629548532E-2</v>
      </c>
    </row>
    <row r="130" spans="13:14">
      <c r="M130">
        <v>130</v>
      </c>
      <c r="N130">
        <f t="shared" ref="N130:N193" ca="1" si="2">RAND()</f>
        <v>0.85748495642257461</v>
      </c>
    </row>
    <row r="131" spans="13:14">
      <c r="M131">
        <v>131</v>
      </c>
      <c r="N131">
        <f t="shared" ca="1" si="2"/>
        <v>0.79719492395007685</v>
      </c>
    </row>
    <row r="132" spans="13:14">
      <c r="M132">
        <v>132</v>
      </c>
      <c r="N132">
        <f t="shared" ca="1" si="2"/>
        <v>0.16305002357448206</v>
      </c>
    </row>
    <row r="133" spans="13:14">
      <c r="M133">
        <v>133</v>
      </c>
      <c r="N133">
        <f t="shared" ca="1" si="2"/>
        <v>0.88296192531929618</v>
      </c>
    </row>
    <row r="134" spans="13:14">
      <c r="M134">
        <v>134</v>
      </c>
      <c r="N134">
        <f t="shared" ca="1" si="2"/>
        <v>0.56897447937749179</v>
      </c>
    </row>
    <row r="135" spans="13:14">
      <c r="M135">
        <v>135</v>
      </c>
      <c r="N135">
        <f t="shared" ca="1" si="2"/>
        <v>0.14530501167627696</v>
      </c>
    </row>
    <row r="136" spans="13:14">
      <c r="M136">
        <v>136</v>
      </c>
      <c r="N136">
        <f t="shared" ca="1" si="2"/>
        <v>0.574591644844474</v>
      </c>
    </row>
    <row r="137" spans="13:14">
      <c r="M137">
        <v>137</v>
      </c>
      <c r="N137">
        <f t="shared" ca="1" si="2"/>
        <v>1.5803565678859099E-3</v>
      </c>
    </row>
    <row r="138" spans="13:14">
      <c r="M138">
        <v>138</v>
      </c>
      <c r="N138">
        <f t="shared" ca="1" si="2"/>
        <v>0.30579644902998881</v>
      </c>
    </row>
    <row r="139" spans="13:14">
      <c r="M139">
        <v>139</v>
      </c>
      <c r="N139">
        <f t="shared" ca="1" si="2"/>
        <v>0.17401523282504594</v>
      </c>
    </row>
    <row r="140" spans="13:14">
      <c r="M140">
        <v>140</v>
      </c>
      <c r="N140">
        <f t="shared" ca="1" si="2"/>
        <v>0.32899159041414072</v>
      </c>
    </row>
    <row r="141" spans="13:14">
      <c r="M141">
        <v>141</v>
      </c>
      <c r="N141">
        <f t="shared" ca="1" si="2"/>
        <v>0.6869480084010724</v>
      </c>
    </row>
    <row r="142" spans="13:14">
      <c r="M142">
        <v>142</v>
      </c>
      <c r="N142">
        <f t="shared" ca="1" si="2"/>
        <v>0.35114555481946741</v>
      </c>
    </row>
    <row r="143" spans="13:14">
      <c r="M143">
        <v>143</v>
      </c>
      <c r="N143">
        <f t="shared" ca="1" si="2"/>
        <v>0.98270027560408579</v>
      </c>
    </row>
    <row r="144" spans="13:14">
      <c r="M144">
        <v>144</v>
      </c>
      <c r="N144">
        <f t="shared" ca="1" si="2"/>
        <v>0.24112796069206865</v>
      </c>
    </row>
    <row r="145" spans="13:14">
      <c r="M145">
        <v>145</v>
      </c>
      <c r="N145">
        <f t="shared" ca="1" si="2"/>
        <v>4.7103974084327427E-2</v>
      </c>
    </row>
    <row r="146" spans="13:14">
      <c r="M146">
        <v>146</v>
      </c>
      <c r="N146">
        <f t="shared" ca="1" si="2"/>
        <v>0.14471622971062048</v>
      </c>
    </row>
    <row r="147" spans="13:14">
      <c r="M147">
        <v>147</v>
      </c>
      <c r="N147">
        <f t="shared" ca="1" si="2"/>
        <v>0.81326859808059604</v>
      </c>
    </row>
    <row r="148" spans="13:14">
      <c r="M148">
        <v>148</v>
      </c>
      <c r="N148">
        <f t="shared" ca="1" si="2"/>
        <v>0.65061433496697629</v>
      </c>
    </row>
    <row r="149" spans="13:14">
      <c r="M149">
        <v>149</v>
      </c>
      <c r="N149">
        <f t="shared" ca="1" si="2"/>
        <v>0.80688589757774154</v>
      </c>
    </row>
    <row r="150" spans="13:14">
      <c r="M150">
        <v>150</v>
      </c>
      <c r="N150">
        <f t="shared" ca="1" si="2"/>
        <v>0.93881659892802882</v>
      </c>
    </row>
    <row r="151" spans="13:14">
      <c r="M151">
        <v>151</v>
      </c>
      <c r="N151">
        <f t="shared" ca="1" si="2"/>
        <v>0.18044457412880421</v>
      </c>
    </row>
    <row r="152" spans="13:14">
      <c r="M152">
        <v>152</v>
      </c>
      <c r="N152">
        <f t="shared" ca="1" si="2"/>
        <v>0.2037446240694325</v>
      </c>
    </row>
    <row r="153" spans="13:14">
      <c r="M153">
        <v>153</v>
      </c>
      <c r="N153">
        <f t="shared" ca="1" si="2"/>
        <v>0.24229540178293774</v>
      </c>
    </row>
    <row r="154" spans="13:14">
      <c r="M154">
        <v>154</v>
      </c>
      <c r="N154">
        <f t="shared" ca="1" si="2"/>
        <v>0.95221451391718959</v>
      </c>
    </row>
    <row r="155" spans="13:14">
      <c r="M155">
        <v>155</v>
      </c>
      <c r="N155">
        <f t="shared" ca="1" si="2"/>
        <v>0.35035503936082357</v>
      </c>
    </row>
    <row r="156" spans="13:14">
      <c r="M156">
        <v>156</v>
      </c>
      <c r="N156">
        <f t="shared" ca="1" si="2"/>
        <v>0.68081953824759811</v>
      </c>
    </row>
    <row r="157" spans="13:14">
      <c r="M157">
        <v>157</v>
      </c>
      <c r="N157">
        <f t="shared" ca="1" si="2"/>
        <v>0.56539081793422519</v>
      </c>
    </row>
    <row r="158" spans="13:14">
      <c r="M158">
        <v>158</v>
      </c>
      <c r="N158">
        <f t="shared" ca="1" si="2"/>
        <v>0.13323243911769622</v>
      </c>
    </row>
    <row r="159" spans="13:14">
      <c r="M159">
        <v>159</v>
      </c>
      <c r="N159">
        <f t="shared" ca="1" si="2"/>
        <v>0.86285488012289091</v>
      </c>
    </row>
    <row r="160" spans="13:14">
      <c r="M160">
        <v>160</v>
      </c>
      <c r="N160">
        <f t="shared" ca="1" si="2"/>
        <v>0.17938657482721387</v>
      </c>
    </row>
    <row r="161" spans="13:14">
      <c r="M161">
        <v>161</v>
      </c>
      <c r="N161">
        <f t="shared" ca="1" si="2"/>
        <v>0.22174561229615419</v>
      </c>
    </row>
    <row r="162" spans="13:14">
      <c r="M162">
        <v>162</v>
      </c>
      <c r="N162">
        <f t="shared" ca="1" si="2"/>
        <v>0.82200057347148925</v>
      </c>
    </row>
    <row r="163" spans="13:14">
      <c r="M163">
        <v>163</v>
      </c>
      <c r="N163">
        <f t="shared" ca="1" si="2"/>
        <v>0.33056406259695215</v>
      </c>
    </row>
    <row r="164" spans="13:14">
      <c r="M164">
        <v>164</v>
      </c>
      <c r="N164">
        <f t="shared" ca="1" si="2"/>
        <v>0.62816326769747743</v>
      </c>
    </row>
    <row r="165" spans="13:14">
      <c r="M165">
        <v>165</v>
      </c>
      <c r="N165">
        <f t="shared" ca="1" si="2"/>
        <v>0.79466369785225999</v>
      </c>
    </row>
    <row r="166" spans="13:14">
      <c r="M166">
        <v>166</v>
      </c>
      <c r="N166">
        <f t="shared" ca="1" si="2"/>
        <v>5.3209542136389287E-2</v>
      </c>
    </row>
    <row r="167" spans="13:14">
      <c r="M167">
        <v>167</v>
      </c>
      <c r="N167">
        <f t="shared" ca="1" si="2"/>
        <v>0.63699167171162707</v>
      </c>
    </row>
    <row r="168" spans="13:14">
      <c r="M168">
        <v>168</v>
      </c>
      <c r="N168">
        <f t="shared" ca="1" si="2"/>
        <v>0.4658160202658822</v>
      </c>
    </row>
    <row r="169" spans="13:14">
      <c r="M169">
        <v>169</v>
      </c>
      <c r="N169">
        <f t="shared" ca="1" si="2"/>
        <v>0.10705865400450176</v>
      </c>
    </row>
    <row r="170" spans="13:14">
      <c r="M170">
        <v>170</v>
      </c>
      <c r="N170">
        <f t="shared" ca="1" si="2"/>
        <v>0.65961167063292592</v>
      </c>
    </row>
    <row r="171" spans="13:14">
      <c r="M171">
        <v>171</v>
      </c>
      <c r="N171">
        <f t="shared" ca="1" si="2"/>
        <v>0.29568248885762782</v>
      </c>
    </row>
    <row r="172" spans="13:14">
      <c r="M172">
        <v>172</v>
      </c>
      <c r="N172">
        <f t="shared" ca="1" si="2"/>
        <v>6.9075735067410826E-2</v>
      </c>
    </row>
    <row r="173" spans="13:14">
      <c r="M173">
        <v>173</v>
      </c>
      <c r="N173">
        <f t="shared" ca="1" si="2"/>
        <v>0.77867724035982311</v>
      </c>
    </row>
    <row r="174" spans="13:14">
      <c r="M174">
        <v>174</v>
      </c>
      <c r="N174">
        <f t="shared" ca="1" si="2"/>
        <v>0.29106162428804272</v>
      </c>
    </row>
    <row r="175" spans="13:14">
      <c r="M175">
        <v>175</v>
      </c>
      <c r="N175">
        <f t="shared" ca="1" si="2"/>
        <v>0.68953730719407991</v>
      </c>
    </row>
    <row r="176" spans="13:14">
      <c r="M176">
        <v>176</v>
      </c>
      <c r="N176">
        <f t="shared" ca="1" si="2"/>
        <v>0.34270234705095304</v>
      </c>
    </row>
    <row r="177" spans="13:14">
      <c r="M177">
        <v>177</v>
      </c>
      <c r="N177">
        <f t="shared" ca="1" si="2"/>
        <v>0.71104725548608394</v>
      </c>
    </row>
    <row r="178" spans="13:14">
      <c r="M178">
        <v>178</v>
      </c>
      <c r="N178">
        <f t="shared" ca="1" si="2"/>
        <v>0.95461459596088694</v>
      </c>
    </row>
    <row r="179" spans="13:14">
      <c r="M179">
        <v>179</v>
      </c>
      <c r="N179">
        <f t="shared" ca="1" si="2"/>
        <v>0.15928242473233079</v>
      </c>
    </row>
    <row r="180" spans="13:14">
      <c r="M180">
        <v>180</v>
      </c>
      <c r="N180">
        <f t="shared" ca="1" si="2"/>
        <v>0.57999105565966014</v>
      </c>
    </row>
    <row r="181" spans="13:14">
      <c r="M181">
        <v>181</v>
      </c>
      <c r="N181">
        <f t="shared" ca="1" si="2"/>
        <v>0.23934902854396312</v>
      </c>
    </row>
    <row r="182" spans="13:14">
      <c r="M182">
        <v>182</v>
      </c>
      <c r="N182">
        <f t="shared" ca="1" si="2"/>
        <v>0.68860858515772072</v>
      </c>
    </row>
    <row r="183" spans="13:14">
      <c r="M183">
        <v>183</v>
      </c>
      <c r="N183">
        <f t="shared" ca="1" si="2"/>
        <v>0.88353160762865168</v>
      </c>
    </row>
    <row r="184" spans="13:14">
      <c r="M184">
        <v>184</v>
      </c>
      <c r="N184">
        <f t="shared" ca="1" si="2"/>
        <v>0.5651638042723176</v>
      </c>
    </row>
    <row r="185" spans="13:14">
      <c r="M185">
        <v>185</v>
      </c>
      <c r="N185">
        <f t="shared" ca="1" si="2"/>
        <v>0.18887166326803073</v>
      </c>
    </row>
    <row r="186" spans="13:14">
      <c r="M186">
        <v>186</v>
      </c>
      <c r="N186">
        <f t="shared" ca="1" si="2"/>
        <v>0.97516156350487726</v>
      </c>
    </row>
    <row r="187" spans="13:14">
      <c r="M187">
        <v>187</v>
      </c>
      <c r="N187">
        <f t="shared" ca="1" si="2"/>
        <v>0.12158960764166571</v>
      </c>
    </row>
    <row r="188" spans="13:14">
      <c r="M188">
        <v>188</v>
      </c>
      <c r="N188">
        <f t="shared" ca="1" si="2"/>
        <v>0.60486881230520673</v>
      </c>
    </row>
    <row r="189" spans="13:14">
      <c r="M189">
        <v>189</v>
      </c>
      <c r="N189">
        <f t="shared" ca="1" si="2"/>
        <v>0.22890865728766974</v>
      </c>
    </row>
    <row r="190" spans="13:14">
      <c r="M190">
        <v>190</v>
      </c>
      <c r="N190">
        <f t="shared" ca="1" si="2"/>
        <v>0.18214854110379441</v>
      </c>
    </row>
    <row r="191" spans="13:14">
      <c r="M191">
        <v>191</v>
      </c>
      <c r="N191">
        <f t="shared" ca="1" si="2"/>
        <v>0.15013939200643756</v>
      </c>
    </row>
    <row r="192" spans="13:14">
      <c r="M192">
        <v>192</v>
      </c>
      <c r="N192">
        <f t="shared" ca="1" si="2"/>
        <v>0.81223075354567098</v>
      </c>
    </row>
    <row r="193" spans="13:14">
      <c r="M193">
        <v>193</v>
      </c>
      <c r="N193">
        <f t="shared" ca="1" si="2"/>
        <v>0.83367163116481768</v>
      </c>
    </row>
    <row r="194" spans="13:14">
      <c r="M194">
        <v>194</v>
      </c>
      <c r="N194">
        <f t="shared" ref="N194:N257" ca="1" si="3">RAND()</f>
        <v>0.74155737822392742</v>
      </c>
    </row>
    <row r="195" spans="13:14">
      <c r="M195">
        <v>195</v>
      </c>
      <c r="N195">
        <f t="shared" ca="1" si="3"/>
        <v>0.85684328397573239</v>
      </c>
    </row>
    <row r="196" spans="13:14">
      <c r="M196">
        <v>196</v>
      </c>
      <c r="N196">
        <f t="shared" ca="1" si="3"/>
        <v>0.91049641751985932</v>
      </c>
    </row>
    <row r="197" spans="13:14">
      <c r="M197">
        <v>197</v>
      </c>
      <c r="N197">
        <f t="shared" ca="1" si="3"/>
        <v>0.98558876167185749</v>
      </c>
    </row>
    <row r="198" spans="13:14">
      <c r="M198">
        <v>198</v>
      </c>
      <c r="N198">
        <f t="shared" ca="1" si="3"/>
        <v>0.55979193695215257</v>
      </c>
    </row>
    <row r="199" spans="13:14">
      <c r="M199">
        <v>199</v>
      </c>
      <c r="N199">
        <f t="shared" ca="1" si="3"/>
        <v>7.8773299468754332E-2</v>
      </c>
    </row>
    <row r="200" spans="13:14">
      <c r="M200">
        <v>200</v>
      </c>
      <c r="N200">
        <f t="shared" ca="1" si="3"/>
        <v>0.94983440685380904</v>
      </c>
    </row>
    <row r="201" spans="13:14">
      <c r="M201">
        <v>201</v>
      </c>
      <c r="N201">
        <f t="shared" ca="1" si="3"/>
        <v>0.96519937332022077</v>
      </c>
    </row>
    <row r="202" spans="13:14">
      <c r="M202">
        <v>202</v>
      </c>
      <c r="N202">
        <f t="shared" ca="1" si="3"/>
        <v>0.46529466700440503</v>
      </c>
    </row>
    <row r="203" spans="13:14">
      <c r="M203">
        <v>203</v>
      </c>
      <c r="N203">
        <f t="shared" ca="1" si="3"/>
        <v>0.78128670745236239</v>
      </c>
    </row>
    <row r="204" spans="13:14">
      <c r="M204">
        <v>204</v>
      </c>
      <c r="N204">
        <f t="shared" ca="1" si="3"/>
        <v>2.623392939039082E-2</v>
      </c>
    </row>
    <row r="205" spans="13:14">
      <c r="M205">
        <v>205</v>
      </c>
      <c r="N205">
        <f t="shared" ca="1" si="3"/>
        <v>0.16159019891378412</v>
      </c>
    </row>
    <row r="206" spans="13:14">
      <c r="M206">
        <v>206</v>
      </c>
      <c r="N206">
        <f t="shared" ca="1" si="3"/>
        <v>0.66221630213546312</v>
      </c>
    </row>
    <row r="207" spans="13:14">
      <c r="M207">
        <v>207</v>
      </c>
      <c r="N207">
        <f t="shared" ca="1" si="3"/>
        <v>0.66133169525063606</v>
      </c>
    </row>
    <row r="208" spans="13:14">
      <c r="M208">
        <v>208</v>
      </c>
      <c r="N208">
        <f t="shared" ca="1" si="3"/>
        <v>0.22474845570247692</v>
      </c>
    </row>
    <row r="209" spans="13:14">
      <c r="M209">
        <v>209</v>
      </c>
      <c r="N209">
        <f t="shared" ca="1" si="3"/>
        <v>0.62111325613699286</v>
      </c>
    </row>
    <row r="210" spans="13:14">
      <c r="M210">
        <v>210</v>
      </c>
      <c r="N210">
        <f t="shared" ca="1" si="3"/>
        <v>0.5558023874085003</v>
      </c>
    </row>
    <row r="211" spans="13:14">
      <c r="M211">
        <v>211</v>
      </c>
      <c r="N211">
        <f t="shared" ca="1" si="3"/>
        <v>0.14691901161037224</v>
      </c>
    </row>
    <row r="212" spans="13:14">
      <c r="M212">
        <v>212</v>
      </c>
      <c r="N212">
        <f t="shared" ca="1" si="3"/>
        <v>0.76817607653961384</v>
      </c>
    </row>
    <row r="213" spans="13:14">
      <c r="M213">
        <v>213</v>
      </c>
      <c r="N213">
        <f t="shared" ca="1" si="3"/>
        <v>0.7675506056359821</v>
      </c>
    </row>
    <row r="214" spans="13:14">
      <c r="M214">
        <v>214</v>
      </c>
      <c r="N214">
        <f t="shared" ca="1" si="3"/>
        <v>0.23723785615219883</v>
      </c>
    </row>
    <row r="215" spans="13:14">
      <c r="M215">
        <v>215</v>
      </c>
      <c r="N215">
        <f t="shared" ca="1" si="3"/>
        <v>0.39133021215758879</v>
      </c>
    </row>
    <row r="216" spans="13:14">
      <c r="M216">
        <v>216</v>
      </c>
      <c r="N216">
        <f t="shared" ca="1" si="3"/>
        <v>0.90686275323334076</v>
      </c>
    </row>
    <row r="217" spans="13:14">
      <c r="M217">
        <v>217</v>
      </c>
      <c r="N217">
        <f t="shared" ca="1" si="3"/>
        <v>0.93100161596015152</v>
      </c>
    </row>
    <row r="218" spans="13:14">
      <c r="M218">
        <v>218</v>
      </c>
      <c r="N218">
        <f t="shared" ca="1" si="3"/>
        <v>0.87164094571634609</v>
      </c>
    </row>
    <row r="219" spans="13:14">
      <c r="M219">
        <v>219</v>
      </c>
      <c r="N219">
        <f t="shared" ca="1" si="3"/>
        <v>0.62692184632731762</v>
      </c>
    </row>
    <row r="220" spans="13:14">
      <c r="M220">
        <v>220</v>
      </c>
      <c r="N220">
        <f t="shared" ca="1" si="3"/>
        <v>0.1000635058752769</v>
      </c>
    </row>
    <row r="221" spans="13:14">
      <c r="M221">
        <v>221</v>
      </c>
      <c r="N221">
        <f t="shared" ca="1" si="3"/>
        <v>0.27878113535605287</v>
      </c>
    </row>
    <row r="222" spans="13:14">
      <c r="M222">
        <v>222</v>
      </c>
      <c r="N222">
        <f t="shared" ca="1" si="3"/>
        <v>0.71762277316305811</v>
      </c>
    </row>
    <row r="223" spans="13:14">
      <c r="M223">
        <v>223</v>
      </c>
      <c r="N223">
        <f t="shared" ca="1" si="3"/>
        <v>0.70455287541107092</v>
      </c>
    </row>
    <row r="224" spans="13:14">
      <c r="M224">
        <v>224</v>
      </c>
      <c r="N224">
        <f t="shared" ca="1" si="3"/>
        <v>0.77553147586782756</v>
      </c>
    </row>
    <row r="225" spans="13:14">
      <c r="M225">
        <v>225</v>
      </c>
      <c r="N225">
        <f t="shared" ca="1" si="3"/>
        <v>0.78868407655862705</v>
      </c>
    </row>
    <row r="226" spans="13:14">
      <c r="M226">
        <v>226</v>
      </c>
      <c r="N226">
        <f t="shared" ca="1" si="3"/>
        <v>0.73758221260166701</v>
      </c>
    </row>
    <row r="227" spans="13:14">
      <c r="M227">
        <v>227</v>
      </c>
      <c r="N227">
        <f t="shared" ca="1" si="3"/>
        <v>1.429215811353024E-2</v>
      </c>
    </row>
    <row r="228" spans="13:14">
      <c r="M228">
        <v>228</v>
      </c>
      <c r="N228">
        <f t="shared" ca="1" si="3"/>
        <v>8.21713701215534E-2</v>
      </c>
    </row>
    <row r="229" spans="13:14">
      <c r="M229">
        <v>229</v>
      </c>
      <c r="N229">
        <f t="shared" ca="1" si="3"/>
        <v>0.36020729575981536</v>
      </c>
    </row>
    <row r="230" spans="13:14">
      <c r="M230">
        <v>230</v>
      </c>
      <c r="N230">
        <f t="shared" ca="1" si="3"/>
        <v>0.39647053301528279</v>
      </c>
    </row>
    <row r="231" spans="13:14">
      <c r="M231">
        <v>231</v>
      </c>
      <c r="N231">
        <f t="shared" ca="1" si="3"/>
        <v>8.2303041109685116E-2</v>
      </c>
    </row>
    <row r="232" spans="13:14">
      <c r="M232">
        <v>232</v>
      </c>
      <c r="N232">
        <f t="shared" ca="1" si="3"/>
        <v>5.8835580294681611E-2</v>
      </c>
    </row>
    <row r="233" spans="13:14">
      <c r="M233">
        <v>233</v>
      </c>
      <c r="N233">
        <f t="shared" ca="1" si="3"/>
        <v>9.0854557441851891E-2</v>
      </c>
    </row>
    <row r="234" spans="13:14">
      <c r="M234">
        <v>234</v>
      </c>
      <c r="N234">
        <f t="shared" ca="1" si="3"/>
        <v>0.58504904037889871</v>
      </c>
    </row>
    <row r="235" spans="13:14">
      <c r="M235">
        <v>235</v>
      </c>
      <c r="N235">
        <f t="shared" ca="1" si="3"/>
        <v>0.5876488788144395</v>
      </c>
    </row>
    <row r="236" spans="13:14">
      <c r="M236">
        <v>236</v>
      </c>
      <c r="N236">
        <f t="shared" ca="1" si="3"/>
        <v>0.3802868150426626</v>
      </c>
    </row>
    <row r="237" spans="13:14">
      <c r="M237">
        <v>237</v>
      </c>
      <c r="N237">
        <f t="shared" ca="1" si="3"/>
        <v>0.59308837300545048</v>
      </c>
    </row>
    <row r="238" spans="13:14">
      <c r="M238">
        <v>238</v>
      </c>
      <c r="N238">
        <f t="shared" ca="1" si="3"/>
        <v>0.48068371642528662</v>
      </c>
    </row>
    <row r="239" spans="13:14">
      <c r="M239">
        <v>239</v>
      </c>
      <c r="N239">
        <f t="shared" ca="1" si="3"/>
        <v>0.23318539141442041</v>
      </c>
    </row>
    <row r="240" spans="13:14">
      <c r="M240">
        <v>240</v>
      </c>
      <c r="N240">
        <f t="shared" ca="1" si="3"/>
        <v>0.35359350372330611</v>
      </c>
    </row>
    <row r="241" spans="13:14">
      <c r="M241">
        <v>241</v>
      </c>
      <c r="N241">
        <f t="shared" ca="1" si="3"/>
        <v>0.76662581912016836</v>
      </c>
    </row>
    <row r="242" spans="13:14">
      <c r="M242">
        <v>242</v>
      </c>
      <c r="N242">
        <f t="shared" ca="1" si="3"/>
        <v>0.50092831504012347</v>
      </c>
    </row>
    <row r="243" spans="13:14">
      <c r="M243">
        <v>243</v>
      </c>
      <c r="N243">
        <f t="shared" ca="1" si="3"/>
        <v>7.6047327207902748E-2</v>
      </c>
    </row>
    <row r="244" spans="13:14">
      <c r="M244">
        <v>244</v>
      </c>
      <c r="N244">
        <f t="shared" ca="1" si="3"/>
        <v>0.76908722113733585</v>
      </c>
    </row>
    <row r="245" spans="13:14">
      <c r="M245">
        <v>245</v>
      </c>
      <c r="N245">
        <f t="shared" ca="1" si="3"/>
        <v>0.28648221618367575</v>
      </c>
    </row>
    <row r="246" spans="13:14">
      <c r="M246">
        <v>246</v>
      </c>
      <c r="N246">
        <f t="shared" ca="1" si="3"/>
        <v>0.45413258251069233</v>
      </c>
    </row>
    <row r="247" spans="13:14">
      <c r="M247">
        <v>247</v>
      </c>
      <c r="N247">
        <f t="shared" ca="1" si="3"/>
        <v>0.30143675180651508</v>
      </c>
    </row>
    <row r="248" spans="13:14">
      <c r="M248">
        <v>248</v>
      </c>
      <c r="N248">
        <f t="shared" ca="1" si="3"/>
        <v>1.8465100642032994E-2</v>
      </c>
    </row>
    <row r="249" spans="13:14">
      <c r="M249">
        <v>249</v>
      </c>
      <c r="N249">
        <f t="shared" ca="1" si="3"/>
        <v>0.36610563787683925</v>
      </c>
    </row>
    <row r="250" spans="13:14">
      <c r="M250">
        <v>250</v>
      </c>
      <c r="N250">
        <f t="shared" ca="1" si="3"/>
        <v>0.95371995281654143</v>
      </c>
    </row>
    <row r="251" spans="13:14">
      <c r="M251">
        <v>251</v>
      </c>
      <c r="N251">
        <f t="shared" ca="1" si="3"/>
        <v>0.98415578947977023</v>
      </c>
    </row>
    <row r="252" spans="13:14">
      <c r="M252">
        <v>252</v>
      </c>
      <c r="N252">
        <f t="shared" ca="1" si="3"/>
        <v>0.63104078702516486</v>
      </c>
    </row>
    <row r="253" spans="13:14">
      <c r="M253">
        <v>253</v>
      </c>
      <c r="N253">
        <f t="shared" ca="1" si="3"/>
        <v>0.2055856940934172</v>
      </c>
    </row>
    <row r="254" spans="13:14">
      <c r="M254">
        <v>254</v>
      </c>
      <c r="N254">
        <f t="shared" ca="1" si="3"/>
        <v>0.43725046475763685</v>
      </c>
    </row>
    <row r="255" spans="13:14">
      <c r="M255">
        <v>255</v>
      </c>
      <c r="N255">
        <f t="shared" ca="1" si="3"/>
        <v>8.4339395280896512E-2</v>
      </c>
    </row>
    <row r="256" spans="13:14">
      <c r="M256">
        <v>256</v>
      </c>
      <c r="N256">
        <f t="shared" ca="1" si="3"/>
        <v>0.75643074248068598</v>
      </c>
    </row>
    <row r="257" spans="13:14">
      <c r="M257">
        <v>257</v>
      </c>
      <c r="N257">
        <f t="shared" ca="1" si="3"/>
        <v>0.71086936562977787</v>
      </c>
    </row>
    <row r="258" spans="13:14">
      <c r="M258">
        <v>258</v>
      </c>
      <c r="N258">
        <f t="shared" ref="N258:N321" ca="1" si="4">RAND()</f>
        <v>0.50296477803464523</v>
      </c>
    </row>
    <row r="259" spans="13:14">
      <c r="M259">
        <v>259</v>
      </c>
      <c r="N259">
        <f t="shared" ca="1" si="4"/>
        <v>5.7343257331896269E-2</v>
      </c>
    </row>
    <row r="260" spans="13:14">
      <c r="M260">
        <v>260</v>
      </c>
      <c r="N260">
        <f t="shared" ca="1" si="4"/>
        <v>0.3603992064105378</v>
      </c>
    </row>
    <row r="261" spans="13:14">
      <c r="M261">
        <v>261</v>
      </c>
      <c r="N261">
        <f t="shared" ca="1" si="4"/>
        <v>0.83128321345688827</v>
      </c>
    </row>
    <row r="262" spans="13:14">
      <c r="M262">
        <v>262</v>
      </c>
      <c r="N262">
        <f t="shared" ca="1" si="4"/>
        <v>0.81708989515964248</v>
      </c>
    </row>
    <row r="263" spans="13:14">
      <c r="M263">
        <v>263</v>
      </c>
      <c r="N263">
        <f t="shared" ca="1" si="4"/>
        <v>0.70936105525751836</v>
      </c>
    </row>
    <row r="264" spans="13:14">
      <c r="M264">
        <v>264</v>
      </c>
      <c r="N264">
        <f t="shared" ca="1" si="4"/>
        <v>0.64931159582134235</v>
      </c>
    </row>
    <row r="265" spans="13:14">
      <c r="M265">
        <v>265</v>
      </c>
      <c r="N265">
        <f t="shared" ca="1" si="4"/>
        <v>0.14910208708335804</v>
      </c>
    </row>
    <row r="266" spans="13:14">
      <c r="M266">
        <v>266</v>
      </c>
      <c r="N266">
        <f t="shared" ca="1" si="4"/>
        <v>0.87125657092530662</v>
      </c>
    </row>
    <row r="267" spans="13:14">
      <c r="M267">
        <v>267</v>
      </c>
      <c r="N267">
        <f t="shared" ca="1" si="4"/>
        <v>0.50051052407203123</v>
      </c>
    </row>
    <row r="268" spans="13:14">
      <c r="M268">
        <v>268</v>
      </c>
      <c r="N268">
        <f t="shared" ca="1" si="4"/>
        <v>0.69975704825957497</v>
      </c>
    </row>
    <row r="269" spans="13:14">
      <c r="M269">
        <v>269</v>
      </c>
      <c r="N269">
        <f t="shared" ca="1" si="4"/>
        <v>0.68453046013612417</v>
      </c>
    </row>
    <row r="270" spans="13:14">
      <c r="M270">
        <v>270</v>
      </c>
      <c r="N270">
        <f t="shared" ca="1" si="4"/>
        <v>0.7636394990676143</v>
      </c>
    </row>
    <row r="271" spans="13:14">
      <c r="M271">
        <v>271</v>
      </c>
      <c r="N271">
        <f t="shared" ca="1" si="4"/>
        <v>0.96437230097553317</v>
      </c>
    </row>
    <row r="272" spans="13:14">
      <c r="M272">
        <v>272</v>
      </c>
      <c r="N272">
        <f t="shared" ca="1" si="4"/>
        <v>0.83669872832507275</v>
      </c>
    </row>
    <row r="273" spans="13:14">
      <c r="M273">
        <v>273</v>
      </c>
      <c r="N273">
        <f t="shared" ca="1" si="4"/>
        <v>2.9386712950633109E-3</v>
      </c>
    </row>
    <row r="274" spans="13:14">
      <c r="M274">
        <v>274</v>
      </c>
      <c r="N274">
        <f t="shared" ca="1" si="4"/>
        <v>0.66140503912753157</v>
      </c>
    </row>
    <row r="275" spans="13:14">
      <c r="M275">
        <v>275</v>
      </c>
      <c r="N275">
        <f t="shared" ca="1" si="4"/>
        <v>0.46058537730401972</v>
      </c>
    </row>
    <row r="276" spans="13:14">
      <c r="M276">
        <v>276</v>
      </c>
      <c r="N276">
        <f t="shared" ca="1" si="4"/>
        <v>0.24188820686422163</v>
      </c>
    </row>
    <row r="277" spans="13:14">
      <c r="M277">
        <v>277</v>
      </c>
      <c r="N277">
        <f t="shared" ca="1" si="4"/>
        <v>0.99991250634470774</v>
      </c>
    </row>
    <row r="278" spans="13:14">
      <c r="M278">
        <v>278</v>
      </c>
      <c r="N278">
        <f t="shared" ca="1" si="4"/>
        <v>0.50181064524169683</v>
      </c>
    </row>
    <row r="279" spans="13:14">
      <c r="M279">
        <v>279</v>
      </c>
      <c r="N279">
        <f t="shared" ca="1" si="4"/>
        <v>0.73906999996009504</v>
      </c>
    </row>
    <row r="280" spans="13:14">
      <c r="M280">
        <v>280</v>
      </c>
      <c r="N280">
        <f t="shared" ca="1" si="4"/>
        <v>0.21025354324527357</v>
      </c>
    </row>
    <row r="281" spans="13:14">
      <c r="M281">
        <v>281</v>
      </c>
      <c r="N281">
        <f t="shared" ca="1" si="4"/>
        <v>0.98227852910320634</v>
      </c>
    </row>
    <row r="282" spans="13:14">
      <c r="M282">
        <v>282</v>
      </c>
      <c r="N282">
        <f t="shared" ca="1" si="4"/>
        <v>0.6884636182163264</v>
      </c>
    </row>
    <row r="283" spans="13:14">
      <c r="M283">
        <v>283</v>
      </c>
      <c r="N283">
        <f t="shared" ca="1" si="4"/>
        <v>0.43003960233273075</v>
      </c>
    </row>
    <row r="284" spans="13:14">
      <c r="M284">
        <v>284</v>
      </c>
      <c r="N284">
        <f t="shared" ca="1" si="4"/>
        <v>0.56239369470991452</v>
      </c>
    </row>
    <row r="285" spans="13:14">
      <c r="M285">
        <v>285</v>
      </c>
      <c r="N285">
        <f t="shared" ca="1" si="4"/>
        <v>0.20888543735212739</v>
      </c>
    </row>
    <row r="286" spans="13:14">
      <c r="M286">
        <v>286</v>
      </c>
      <c r="N286">
        <f t="shared" ca="1" si="4"/>
        <v>0.55081661198653542</v>
      </c>
    </row>
    <row r="287" spans="13:14">
      <c r="M287">
        <v>287</v>
      </c>
      <c r="N287">
        <f t="shared" ca="1" si="4"/>
        <v>0.72329665188155301</v>
      </c>
    </row>
    <row r="288" spans="13:14">
      <c r="M288">
        <v>288</v>
      </c>
      <c r="N288">
        <f t="shared" ca="1" si="4"/>
        <v>0.15888885939975261</v>
      </c>
    </row>
    <row r="289" spans="13:14">
      <c r="M289">
        <v>289</v>
      </c>
      <c r="N289">
        <f t="shared" ca="1" si="4"/>
        <v>0.24416667196947939</v>
      </c>
    </row>
    <row r="290" spans="13:14">
      <c r="M290">
        <v>290</v>
      </c>
      <c r="N290">
        <f t="shared" ca="1" si="4"/>
        <v>0.74037991983849027</v>
      </c>
    </row>
    <row r="291" spans="13:14">
      <c r="M291">
        <v>291</v>
      </c>
      <c r="N291">
        <f t="shared" ca="1" si="4"/>
        <v>7.5950847565911861E-2</v>
      </c>
    </row>
    <row r="292" spans="13:14">
      <c r="M292">
        <v>292</v>
      </c>
      <c r="N292">
        <f t="shared" ca="1" si="4"/>
        <v>0.41284806648758809</v>
      </c>
    </row>
    <row r="293" spans="13:14">
      <c r="M293">
        <v>293</v>
      </c>
      <c r="N293">
        <f t="shared" ca="1" si="4"/>
        <v>0.30215347797462488</v>
      </c>
    </row>
    <row r="294" spans="13:14">
      <c r="M294">
        <v>294</v>
      </c>
      <c r="N294">
        <f t="shared" ca="1" si="4"/>
        <v>0.3488529301187423</v>
      </c>
    </row>
    <row r="295" spans="13:14">
      <c r="M295">
        <v>295</v>
      </c>
      <c r="N295">
        <f t="shared" ca="1" si="4"/>
        <v>0.32649156076175978</v>
      </c>
    </row>
    <row r="296" spans="13:14">
      <c r="M296">
        <v>296</v>
      </c>
      <c r="N296">
        <f t="shared" ca="1" si="4"/>
        <v>0.84869105521002497</v>
      </c>
    </row>
    <row r="297" spans="13:14">
      <c r="M297">
        <v>297</v>
      </c>
      <c r="N297">
        <f t="shared" ca="1" si="4"/>
        <v>0.43793246882738379</v>
      </c>
    </row>
    <row r="298" spans="13:14">
      <c r="M298">
        <v>298</v>
      </c>
      <c r="N298">
        <f t="shared" ca="1" si="4"/>
        <v>0.59139783262032797</v>
      </c>
    </row>
    <row r="299" spans="13:14">
      <c r="M299">
        <v>299</v>
      </c>
      <c r="N299">
        <f t="shared" ca="1" si="4"/>
        <v>0.79801241766325515</v>
      </c>
    </row>
    <row r="300" spans="13:14">
      <c r="M300">
        <v>300</v>
      </c>
      <c r="N300">
        <f t="shared" ca="1" si="4"/>
        <v>6.561154934090363E-2</v>
      </c>
    </row>
    <row r="301" spans="13:14">
      <c r="M301">
        <v>301</v>
      </c>
      <c r="N301">
        <f t="shared" ca="1" si="4"/>
        <v>0.76088714501383226</v>
      </c>
    </row>
    <row r="302" spans="13:14">
      <c r="M302">
        <v>302</v>
      </c>
      <c r="N302">
        <f t="shared" ca="1" si="4"/>
        <v>0.75476602164064432</v>
      </c>
    </row>
    <row r="303" spans="13:14">
      <c r="M303">
        <v>303</v>
      </c>
      <c r="N303">
        <f t="shared" ca="1" si="4"/>
        <v>0.27825506816790169</v>
      </c>
    </row>
    <row r="304" spans="13:14">
      <c r="M304">
        <v>304</v>
      </c>
      <c r="N304">
        <f t="shared" ca="1" si="4"/>
        <v>0.77419810004682343</v>
      </c>
    </row>
    <row r="305" spans="13:14">
      <c r="M305">
        <v>305</v>
      </c>
      <c r="N305">
        <f t="shared" ca="1" si="4"/>
        <v>0.18924131645335651</v>
      </c>
    </row>
    <row r="306" spans="13:14">
      <c r="M306">
        <v>306</v>
      </c>
      <c r="N306">
        <f t="shared" ca="1" si="4"/>
        <v>3.6038573506261051E-2</v>
      </c>
    </row>
    <row r="307" spans="13:14">
      <c r="M307">
        <v>307</v>
      </c>
      <c r="N307">
        <f t="shared" ca="1" si="4"/>
        <v>0.83514499744832948</v>
      </c>
    </row>
    <row r="308" spans="13:14">
      <c r="M308">
        <v>308</v>
      </c>
      <c r="N308">
        <f t="shared" ca="1" si="4"/>
        <v>0.34475491933497249</v>
      </c>
    </row>
    <row r="309" spans="13:14">
      <c r="M309">
        <v>309</v>
      </c>
      <c r="N309">
        <f t="shared" ca="1" si="4"/>
        <v>0.50581631273213867</v>
      </c>
    </row>
    <row r="310" spans="13:14">
      <c r="M310">
        <v>310</v>
      </c>
      <c r="N310">
        <f t="shared" ca="1" si="4"/>
        <v>0.62664461605578958</v>
      </c>
    </row>
    <row r="311" spans="13:14">
      <c r="M311">
        <v>311</v>
      </c>
      <c r="N311">
        <f t="shared" ca="1" si="4"/>
        <v>4.0527306797277562E-2</v>
      </c>
    </row>
    <row r="312" spans="13:14">
      <c r="M312">
        <v>312</v>
      </c>
      <c r="N312">
        <f t="shared" ca="1" si="4"/>
        <v>0.61139183684017384</v>
      </c>
    </row>
    <row r="313" spans="13:14">
      <c r="M313">
        <v>313</v>
      </c>
      <c r="N313">
        <f t="shared" ca="1" si="4"/>
        <v>0.20410363095036166</v>
      </c>
    </row>
    <row r="314" spans="13:14">
      <c r="M314">
        <v>314</v>
      </c>
      <c r="N314">
        <f t="shared" ca="1" si="4"/>
        <v>0.11869942793729926</v>
      </c>
    </row>
    <row r="315" spans="13:14">
      <c r="M315">
        <v>315</v>
      </c>
      <c r="N315">
        <f t="shared" ca="1" si="4"/>
        <v>3.2223496643082772E-2</v>
      </c>
    </row>
    <row r="316" spans="13:14">
      <c r="M316">
        <v>316</v>
      </c>
      <c r="N316">
        <f t="shared" ca="1" si="4"/>
        <v>0.32309631559253571</v>
      </c>
    </row>
    <row r="317" spans="13:14">
      <c r="M317">
        <v>317</v>
      </c>
      <c r="N317">
        <f t="shared" ca="1" si="4"/>
        <v>0.53431933212073335</v>
      </c>
    </row>
    <row r="318" spans="13:14">
      <c r="M318">
        <v>318</v>
      </c>
      <c r="N318">
        <f t="shared" ca="1" si="4"/>
        <v>0.29606145963148989</v>
      </c>
    </row>
    <row r="319" spans="13:14">
      <c r="M319">
        <v>319</v>
      </c>
      <c r="N319">
        <f t="shared" ca="1" si="4"/>
        <v>0.62702680499510599</v>
      </c>
    </row>
    <row r="320" spans="13:14">
      <c r="M320">
        <v>320</v>
      </c>
      <c r="N320">
        <f t="shared" ca="1" si="4"/>
        <v>0.80388380621502453</v>
      </c>
    </row>
    <row r="321" spans="13:14">
      <c r="M321">
        <v>321</v>
      </c>
      <c r="N321">
        <f t="shared" ca="1" si="4"/>
        <v>6.58564757738892E-2</v>
      </c>
    </row>
    <row r="322" spans="13:14">
      <c r="M322">
        <v>322</v>
      </c>
      <c r="N322">
        <f t="shared" ref="N322:N385" ca="1" si="5">RAND()</f>
        <v>0.10681109203870209</v>
      </c>
    </row>
    <row r="323" spans="13:14">
      <c r="M323">
        <v>323</v>
      </c>
      <c r="N323">
        <f t="shared" ca="1" si="5"/>
        <v>0.71525736725130296</v>
      </c>
    </row>
    <row r="324" spans="13:14">
      <c r="M324">
        <v>324</v>
      </c>
      <c r="N324">
        <f t="shared" ca="1" si="5"/>
        <v>0.23999592694892991</v>
      </c>
    </row>
    <row r="325" spans="13:14">
      <c r="M325">
        <v>325</v>
      </c>
      <c r="N325">
        <f t="shared" ca="1" si="5"/>
        <v>0.51294552616300637</v>
      </c>
    </row>
    <row r="326" spans="13:14">
      <c r="M326">
        <v>326</v>
      </c>
      <c r="N326">
        <f t="shared" ca="1" si="5"/>
        <v>0.70243864829493186</v>
      </c>
    </row>
    <row r="327" spans="13:14">
      <c r="M327">
        <v>327</v>
      </c>
      <c r="N327">
        <f t="shared" ca="1" si="5"/>
        <v>0.23662077943276938</v>
      </c>
    </row>
    <row r="328" spans="13:14">
      <c r="M328">
        <v>328</v>
      </c>
      <c r="N328">
        <f t="shared" ca="1" si="5"/>
        <v>0.57315311979316519</v>
      </c>
    </row>
    <row r="329" spans="13:14">
      <c r="M329">
        <v>329</v>
      </c>
      <c r="N329">
        <f t="shared" ca="1" si="5"/>
        <v>0.44045421791398787</v>
      </c>
    </row>
    <row r="330" spans="13:14">
      <c r="M330">
        <v>330</v>
      </c>
      <c r="N330">
        <f t="shared" ca="1" si="5"/>
        <v>0.50675411587763775</v>
      </c>
    </row>
    <row r="331" spans="13:14">
      <c r="M331">
        <v>331</v>
      </c>
      <c r="N331">
        <f t="shared" ca="1" si="5"/>
        <v>0.89208107527821423</v>
      </c>
    </row>
    <row r="332" spans="13:14">
      <c r="M332">
        <v>332</v>
      </c>
      <c r="N332">
        <f t="shared" ca="1" si="5"/>
        <v>8.9230855086745997E-3</v>
      </c>
    </row>
    <row r="333" spans="13:14">
      <c r="M333">
        <v>333</v>
      </c>
      <c r="N333">
        <f t="shared" ca="1" si="5"/>
        <v>0.93994662143584329</v>
      </c>
    </row>
    <row r="334" spans="13:14">
      <c r="M334">
        <v>334</v>
      </c>
      <c r="N334">
        <f t="shared" ca="1" si="5"/>
        <v>0.50116230189991584</v>
      </c>
    </row>
    <row r="335" spans="13:14">
      <c r="M335">
        <v>335</v>
      </c>
      <c r="N335">
        <f t="shared" ca="1" si="5"/>
        <v>0.20745816102150272</v>
      </c>
    </row>
    <row r="336" spans="13:14">
      <c r="M336">
        <v>336</v>
      </c>
      <c r="N336">
        <f t="shared" ca="1" si="5"/>
        <v>0.77242370398991422</v>
      </c>
    </row>
    <row r="337" spans="13:14">
      <c r="M337">
        <v>337</v>
      </c>
      <c r="N337">
        <f t="shared" ca="1" si="5"/>
        <v>0.4679265408725588</v>
      </c>
    </row>
    <row r="338" spans="13:14">
      <c r="M338">
        <v>338</v>
      </c>
      <c r="N338">
        <f t="shared" ca="1" si="5"/>
        <v>0.75348020010086469</v>
      </c>
    </row>
    <row r="339" spans="13:14">
      <c r="M339">
        <v>339</v>
      </c>
      <c r="N339">
        <f t="shared" ca="1" si="5"/>
        <v>0.46431538375130599</v>
      </c>
    </row>
    <row r="340" spans="13:14">
      <c r="M340">
        <v>340</v>
      </c>
      <c r="N340">
        <f t="shared" ca="1" si="5"/>
        <v>0.92355064917783025</v>
      </c>
    </row>
    <row r="341" spans="13:14">
      <c r="M341">
        <v>341</v>
      </c>
      <c r="N341">
        <f t="shared" ca="1" si="5"/>
        <v>0.8648831156318304</v>
      </c>
    </row>
    <row r="342" spans="13:14">
      <c r="M342">
        <v>342</v>
      </c>
      <c r="N342">
        <f t="shared" ca="1" si="5"/>
        <v>0.12474075840908516</v>
      </c>
    </row>
    <row r="343" spans="13:14">
      <c r="M343">
        <v>343</v>
      </c>
      <c r="N343">
        <f t="shared" ca="1" si="5"/>
        <v>0.12224700960252677</v>
      </c>
    </row>
    <row r="344" spans="13:14">
      <c r="M344">
        <v>344</v>
      </c>
      <c r="N344">
        <f t="shared" ca="1" si="5"/>
        <v>0.85571098595384254</v>
      </c>
    </row>
    <row r="345" spans="13:14">
      <c r="M345">
        <v>345</v>
      </c>
      <c r="N345">
        <f t="shared" ca="1" si="5"/>
        <v>0.60946673684203112</v>
      </c>
    </row>
    <row r="346" spans="13:14">
      <c r="M346">
        <v>346</v>
      </c>
      <c r="N346">
        <f t="shared" ca="1" si="5"/>
        <v>0.70482542154557348</v>
      </c>
    </row>
    <row r="347" spans="13:14">
      <c r="M347">
        <v>347</v>
      </c>
      <c r="N347">
        <f t="shared" ca="1" si="5"/>
        <v>0.73526117732292584</v>
      </c>
    </row>
    <row r="348" spans="13:14">
      <c r="M348">
        <v>348</v>
      </c>
      <c r="N348">
        <f t="shared" ca="1" si="5"/>
        <v>0.61670190416470572</v>
      </c>
    </row>
    <row r="349" spans="13:14">
      <c r="M349">
        <v>349</v>
      </c>
      <c r="N349">
        <f t="shared" ca="1" si="5"/>
        <v>0.39399124696564514</v>
      </c>
    </row>
    <row r="350" spans="13:14">
      <c r="M350">
        <v>350</v>
      </c>
      <c r="N350">
        <f t="shared" ca="1" si="5"/>
        <v>0.75529997732077014</v>
      </c>
    </row>
    <row r="351" spans="13:14">
      <c r="M351">
        <v>351</v>
      </c>
      <c r="N351">
        <f t="shared" ca="1" si="5"/>
        <v>0.2942451921433753</v>
      </c>
    </row>
    <row r="352" spans="13:14">
      <c r="M352">
        <v>352</v>
      </c>
      <c r="N352">
        <f t="shared" ca="1" si="5"/>
        <v>0.16833370653714985</v>
      </c>
    </row>
    <row r="353" spans="13:14">
      <c r="M353">
        <v>353</v>
      </c>
      <c r="N353">
        <f t="shared" ca="1" si="5"/>
        <v>2.3327137053079872E-2</v>
      </c>
    </row>
    <row r="354" spans="13:14">
      <c r="M354">
        <v>354</v>
      </c>
      <c r="N354">
        <f t="shared" ca="1" si="5"/>
        <v>0.78038755652281444</v>
      </c>
    </row>
    <row r="355" spans="13:14">
      <c r="M355">
        <v>355</v>
      </c>
      <c r="N355">
        <f t="shared" ca="1" si="5"/>
        <v>0.22123135209559441</v>
      </c>
    </row>
    <row r="356" spans="13:14">
      <c r="M356">
        <v>356</v>
      </c>
      <c r="N356">
        <f t="shared" ca="1" si="5"/>
        <v>0.46758630825613834</v>
      </c>
    </row>
    <row r="357" spans="13:14">
      <c r="M357">
        <v>357</v>
      </c>
      <c r="N357">
        <f t="shared" ca="1" si="5"/>
        <v>0.43001703335804309</v>
      </c>
    </row>
    <row r="358" spans="13:14">
      <c r="M358">
        <v>358</v>
      </c>
      <c r="N358">
        <f t="shared" ca="1" si="5"/>
        <v>0.95741538667462711</v>
      </c>
    </row>
    <row r="359" spans="13:14">
      <c r="M359">
        <v>359</v>
      </c>
      <c r="N359">
        <f t="shared" ca="1" si="5"/>
        <v>0.7228125593041641</v>
      </c>
    </row>
    <row r="360" spans="13:14">
      <c r="M360">
        <v>360</v>
      </c>
      <c r="N360">
        <f t="shared" ca="1" si="5"/>
        <v>0.88697005607343993</v>
      </c>
    </row>
    <row r="361" spans="13:14">
      <c r="M361">
        <v>361</v>
      </c>
      <c r="N361">
        <f t="shared" ca="1" si="5"/>
        <v>0.73694575630053427</v>
      </c>
    </row>
    <row r="362" spans="13:14">
      <c r="M362">
        <v>362</v>
      </c>
      <c r="N362">
        <f t="shared" ca="1" si="5"/>
        <v>0.30837512473400153</v>
      </c>
    </row>
    <row r="363" spans="13:14">
      <c r="M363">
        <v>363</v>
      </c>
      <c r="N363">
        <f t="shared" ca="1" si="5"/>
        <v>0.34188894061565978</v>
      </c>
    </row>
    <row r="364" spans="13:14">
      <c r="M364">
        <v>364</v>
      </c>
      <c r="N364">
        <f t="shared" ca="1" si="5"/>
        <v>0.83925243637397651</v>
      </c>
    </row>
    <row r="365" spans="13:14">
      <c r="M365">
        <v>365</v>
      </c>
      <c r="N365">
        <f t="shared" ca="1" si="5"/>
        <v>0.33891064555092787</v>
      </c>
    </row>
    <row r="366" spans="13:14">
      <c r="M366">
        <v>366</v>
      </c>
      <c r="N366">
        <f t="shared" ca="1" si="5"/>
        <v>5.4239565988182581E-2</v>
      </c>
    </row>
    <row r="367" spans="13:14">
      <c r="M367">
        <v>367</v>
      </c>
      <c r="N367">
        <f t="shared" ca="1" si="5"/>
        <v>0.74079546364861026</v>
      </c>
    </row>
    <row r="368" spans="13:14">
      <c r="M368">
        <v>368</v>
      </c>
      <c r="N368">
        <f t="shared" ca="1" si="5"/>
        <v>0.76396370973659256</v>
      </c>
    </row>
    <row r="369" spans="13:14">
      <c r="M369">
        <v>369</v>
      </c>
      <c r="N369">
        <f t="shared" ca="1" si="5"/>
        <v>0.87438265703755236</v>
      </c>
    </row>
    <row r="370" spans="13:14">
      <c r="M370">
        <v>370</v>
      </c>
      <c r="N370">
        <f t="shared" ca="1" si="5"/>
        <v>0.84964611363417442</v>
      </c>
    </row>
    <row r="371" spans="13:14">
      <c r="M371">
        <v>371</v>
      </c>
      <c r="N371">
        <f t="shared" ca="1" si="5"/>
        <v>0.82928984789377713</v>
      </c>
    </row>
    <row r="372" spans="13:14">
      <c r="M372">
        <v>372</v>
      </c>
      <c r="N372">
        <f t="shared" ca="1" si="5"/>
        <v>0.96959351417824036</v>
      </c>
    </row>
    <row r="373" spans="13:14">
      <c r="M373">
        <v>373</v>
      </c>
      <c r="N373">
        <f t="shared" ca="1" si="5"/>
        <v>0.76429245909786736</v>
      </c>
    </row>
    <row r="374" spans="13:14">
      <c r="M374">
        <v>374</v>
      </c>
      <c r="N374">
        <f t="shared" ca="1" si="5"/>
        <v>0.98495560901217993</v>
      </c>
    </row>
    <row r="375" spans="13:14">
      <c r="M375">
        <v>375</v>
      </c>
      <c r="N375">
        <f t="shared" ca="1" si="5"/>
        <v>6.1316282453233506E-2</v>
      </c>
    </row>
    <row r="376" spans="13:14">
      <c r="M376">
        <v>376</v>
      </c>
      <c r="N376">
        <f t="shared" ca="1" si="5"/>
        <v>0.63241592185004936</v>
      </c>
    </row>
    <row r="377" spans="13:14">
      <c r="M377">
        <v>377</v>
      </c>
      <c r="N377">
        <f t="shared" ca="1" si="5"/>
        <v>0.51267606840734081</v>
      </c>
    </row>
    <row r="378" spans="13:14">
      <c r="M378">
        <v>378</v>
      </c>
      <c r="N378">
        <f t="shared" ca="1" si="5"/>
        <v>0.32913314685626971</v>
      </c>
    </row>
    <row r="379" spans="13:14">
      <c r="M379">
        <v>379</v>
      </c>
      <c r="N379">
        <f t="shared" ca="1" si="5"/>
        <v>0.35851587100252424</v>
      </c>
    </row>
    <row r="380" spans="13:14">
      <c r="M380">
        <v>380</v>
      </c>
      <c r="N380">
        <f t="shared" ca="1" si="5"/>
        <v>0.11047095327001855</v>
      </c>
    </row>
    <row r="381" spans="13:14">
      <c r="M381">
        <v>381</v>
      </c>
      <c r="N381">
        <f t="shared" ca="1" si="5"/>
        <v>0.64302519366313937</v>
      </c>
    </row>
    <row r="382" spans="13:14">
      <c r="M382">
        <v>382</v>
      </c>
      <c r="N382">
        <f t="shared" ca="1" si="5"/>
        <v>0.2900883864370658</v>
      </c>
    </row>
    <row r="383" spans="13:14">
      <c r="M383">
        <v>383</v>
      </c>
      <c r="N383">
        <f t="shared" ca="1" si="5"/>
        <v>0.96575495819449253</v>
      </c>
    </row>
    <row r="384" spans="13:14">
      <c r="M384">
        <v>384</v>
      </c>
      <c r="N384">
        <f t="shared" ca="1" si="5"/>
        <v>0.28327874726315949</v>
      </c>
    </row>
    <row r="385" spans="13:14">
      <c r="M385">
        <v>385</v>
      </c>
      <c r="N385">
        <f t="shared" ca="1" si="5"/>
        <v>0.53518684260205163</v>
      </c>
    </row>
    <row r="386" spans="13:14">
      <c r="M386">
        <v>386</v>
      </c>
      <c r="N386">
        <f t="shared" ref="N386:N449" ca="1" si="6">RAND()</f>
        <v>0.24536179439087569</v>
      </c>
    </row>
    <row r="387" spans="13:14">
      <c r="M387">
        <v>387</v>
      </c>
      <c r="N387">
        <f t="shared" ca="1" si="6"/>
        <v>0.93201761335656075</v>
      </c>
    </row>
    <row r="388" spans="13:14">
      <c r="M388">
        <v>388</v>
      </c>
      <c r="N388">
        <f t="shared" ca="1" si="6"/>
        <v>0.56194683214454122</v>
      </c>
    </row>
    <row r="389" spans="13:14">
      <c r="M389">
        <v>389</v>
      </c>
      <c r="N389">
        <f t="shared" ca="1" si="6"/>
        <v>0.76636311805441693</v>
      </c>
    </row>
    <row r="390" spans="13:14">
      <c r="M390">
        <v>390</v>
      </c>
      <c r="N390">
        <f t="shared" ca="1" si="6"/>
        <v>0.97922538211097598</v>
      </c>
    </row>
    <row r="391" spans="13:14">
      <c r="M391">
        <v>391</v>
      </c>
      <c r="N391">
        <f t="shared" ca="1" si="6"/>
        <v>0.63299567835050508</v>
      </c>
    </row>
    <row r="392" spans="13:14">
      <c r="M392">
        <v>392</v>
      </c>
      <c r="N392">
        <f t="shared" ca="1" si="6"/>
        <v>0.89261436723551679</v>
      </c>
    </row>
    <row r="393" spans="13:14">
      <c r="M393">
        <v>393</v>
      </c>
      <c r="N393">
        <f t="shared" ca="1" si="6"/>
        <v>0.73767132534185775</v>
      </c>
    </row>
    <row r="394" spans="13:14">
      <c r="M394">
        <v>394</v>
      </c>
      <c r="N394">
        <f t="shared" ca="1" si="6"/>
        <v>0.18695413264301486</v>
      </c>
    </row>
    <row r="395" spans="13:14">
      <c r="M395">
        <v>395</v>
      </c>
      <c r="N395">
        <f t="shared" ca="1" si="6"/>
        <v>0.88751416850985798</v>
      </c>
    </row>
    <row r="396" spans="13:14">
      <c r="M396">
        <v>396</v>
      </c>
      <c r="N396">
        <f t="shared" ca="1" si="6"/>
        <v>0.63049953507864509</v>
      </c>
    </row>
    <row r="397" spans="13:14">
      <c r="M397">
        <v>397</v>
      </c>
      <c r="N397">
        <f t="shared" ca="1" si="6"/>
        <v>0.24775768709598978</v>
      </c>
    </row>
    <row r="398" spans="13:14">
      <c r="M398">
        <v>398</v>
      </c>
      <c r="N398">
        <f t="shared" ca="1" si="6"/>
        <v>0.42316091432157454</v>
      </c>
    </row>
    <row r="399" spans="13:14">
      <c r="M399">
        <v>399</v>
      </c>
      <c r="N399">
        <f t="shared" ca="1" si="6"/>
        <v>4.1166262102179663E-2</v>
      </c>
    </row>
    <row r="400" spans="13:14">
      <c r="M400">
        <v>400</v>
      </c>
      <c r="N400">
        <f t="shared" ca="1" si="6"/>
        <v>0.92494898767619904</v>
      </c>
    </row>
    <row r="401" spans="13:14">
      <c r="M401">
        <v>401</v>
      </c>
      <c r="N401">
        <f t="shared" ca="1" si="6"/>
        <v>0.31864924615947821</v>
      </c>
    </row>
    <row r="402" spans="13:14">
      <c r="M402">
        <v>402</v>
      </c>
      <c r="N402">
        <f t="shared" ca="1" si="6"/>
        <v>0.31342821340096727</v>
      </c>
    </row>
    <row r="403" spans="13:14">
      <c r="M403">
        <v>403</v>
      </c>
      <c r="N403">
        <f t="shared" ca="1" si="6"/>
        <v>0.5088005496833149</v>
      </c>
    </row>
    <row r="404" spans="13:14">
      <c r="M404">
        <v>404</v>
      </c>
      <c r="N404">
        <f t="shared" ca="1" si="6"/>
        <v>0.5531795061304795</v>
      </c>
    </row>
    <row r="405" spans="13:14">
      <c r="M405">
        <v>405</v>
      </c>
      <c r="N405">
        <f t="shared" ca="1" si="6"/>
        <v>0.85948836954182006</v>
      </c>
    </row>
    <row r="406" spans="13:14">
      <c r="M406">
        <v>406</v>
      </c>
      <c r="N406">
        <f t="shared" ca="1" si="6"/>
        <v>0.10582749350549614</v>
      </c>
    </row>
    <row r="407" spans="13:14">
      <c r="M407">
        <v>407</v>
      </c>
      <c r="N407">
        <f t="shared" ca="1" si="6"/>
        <v>0.36071991764979905</v>
      </c>
    </row>
    <row r="408" spans="13:14">
      <c r="M408">
        <v>408</v>
      </c>
      <c r="N408">
        <f t="shared" ca="1" si="6"/>
        <v>0.51427478935450999</v>
      </c>
    </row>
    <row r="409" spans="13:14">
      <c r="M409">
        <v>409</v>
      </c>
      <c r="N409">
        <f t="shared" ca="1" si="6"/>
        <v>0.77347171610371235</v>
      </c>
    </row>
    <row r="410" spans="13:14">
      <c r="M410">
        <v>410</v>
      </c>
      <c r="N410">
        <f t="shared" ca="1" si="6"/>
        <v>6.9056627666747805E-2</v>
      </c>
    </row>
    <row r="411" spans="13:14">
      <c r="M411">
        <v>411</v>
      </c>
      <c r="N411">
        <f t="shared" ca="1" si="6"/>
        <v>0.67621448544131346</v>
      </c>
    </row>
    <row r="412" spans="13:14">
      <c r="M412">
        <v>412</v>
      </c>
      <c r="N412">
        <f t="shared" ca="1" si="6"/>
        <v>8.4803893042309064E-2</v>
      </c>
    </row>
    <row r="413" spans="13:14">
      <c r="M413">
        <v>413</v>
      </c>
      <c r="N413">
        <f t="shared" ca="1" si="6"/>
        <v>0.99714379061032732</v>
      </c>
    </row>
    <row r="414" spans="13:14">
      <c r="M414">
        <v>414</v>
      </c>
      <c r="N414">
        <f t="shared" ca="1" si="6"/>
        <v>0.84377198552255595</v>
      </c>
    </row>
    <row r="415" spans="13:14">
      <c r="M415">
        <v>415</v>
      </c>
      <c r="N415">
        <f t="shared" ca="1" si="6"/>
        <v>0.98475875776542598</v>
      </c>
    </row>
    <row r="416" spans="13:14">
      <c r="M416">
        <v>416</v>
      </c>
      <c r="N416">
        <f t="shared" ca="1" si="6"/>
        <v>0.40004941796675486</v>
      </c>
    </row>
    <row r="417" spans="13:14">
      <c r="M417">
        <v>417</v>
      </c>
      <c r="N417">
        <f t="shared" ca="1" si="6"/>
        <v>0.26932108695326518</v>
      </c>
    </row>
    <row r="418" spans="13:14">
      <c r="M418">
        <v>418</v>
      </c>
      <c r="N418">
        <f t="shared" ca="1" si="6"/>
        <v>0.31190334125775665</v>
      </c>
    </row>
    <row r="419" spans="13:14">
      <c r="M419">
        <v>419</v>
      </c>
      <c r="N419">
        <f t="shared" ca="1" si="6"/>
        <v>0.11916305430456708</v>
      </c>
    </row>
    <row r="420" spans="13:14">
      <c r="M420">
        <v>420</v>
      </c>
      <c r="N420">
        <f t="shared" ca="1" si="6"/>
        <v>2.8248204263534804E-2</v>
      </c>
    </row>
    <row r="421" spans="13:14">
      <c r="M421">
        <v>421</v>
      </c>
      <c r="N421">
        <f t="shared" ca="1" si="6"/>
        <v>8.531173176085971E-2</v>
      </c>
    </row>
    <row r="422" spans="13:14">
      <c r="M422">
        <v>422</v>
      </c>
      <c r="N422">
        <f t="shared" ca="1" si="6"/>
        <v>0.53451129704966083</v>
      </c>
    </row>
    <row r="423" spans="13:14">
      <c r="M423">
        <v>423</v>
      </c>
      <c r="N423">
        <f t="shared" ca="1" si="6"/>
        <v>0.511041982850584</v>
      </c>
    </row>
    <row r="424" spans="13:14">
      <c r="M424">
        <v>424</v>
      </c>
      <c r="N424">
        <f t="shared" ca="1" si="6"/>
        <v>0.89418315441364238</v>
      </c>
    </row>
    <row r="425" spans="13:14">
      <c r="M425">
        <v>425</v>
      </c>
      <c r="N425">
        <f t="shared" ca="1" si="6"/>
        <v>0.53755366632235535</v>
      </c>
    </row>
    <row r="426" spans="13:14">
      <c r="M426">
        <v>426</v>
      </c>
      <c r="N426">
        <f t="shared" ca="1" si="6"/>
        <v>0.66681659488593248</v>
      </c>
    </row>
    <row r="427" spans="13:14">
      <c r="M427">
        <v>427</v>
      </c>
      <c r="N427">
        <f t="shared" ca="1" si="6"/>
        <v>0.49049447495246912</v>
      </c>
    </row>
    <row r="428" spans="13:14">
      <c r="M428">
        <v>428</v>
      </c>
      <c r="N428">
        <f t="shared" ca="1" si="6"/>
        <v>0.91660401600870012</v>
      </c>
    </row>
    <row r="429" spans="13:14">
      <c r="M429">
        <v>429</v>
      </c>
      <c r="N429">
        <f t="shared" ca="1" si="6"/>
        <v>0.1101412042531863</v>
      </c>
    </row>
    <row r="430" spans="13:14">
      <c r="M430">
        <v>430</v>
      </c>
      <c r="N430">
        <f t="shared" ca="1" si="6"/>
        <v>0.58587396375059808</v>
      </c>
    </row>
    <row r="431" spans="13:14">
      <c r="M431">
        <v>431</v>
      </c>
      <c r="N431">
        <f t="shared" ca="1" si="6"/>
        <v>0.55275381278225566</v>
      </c>
    </row>
    <row r="432" spans="13:14">
      <c r="M432">
        <v>432</v>
      </c>
      <c r="N432">
        <f t="shared" ca="1" si="6"/>
        <v>0.61870200204590142</v>
      </c>
    </row>
    <row r="433" spans="13:14">
      <c r="M433">
        <v>433</v>
      </c>
      <c r="N433">
        <f t="shared" ca="1" si="6"/>
        <v>0.37835038795067899</v>
      </c>
    </row>
    <row r="434" spans="13:14">
      <c r="M434">
        <v>434</v>
      </c>
      <c r="N434">
        <f t="shared" ca="1" si="6"/>
        <v>0.11171716922109465</v>
      </c>
    </row>
    <row r="435" spans="13:14">
      <c r="M435">
        <v>435</v>
      </c>
      <c r="N435">
        <f t="shared" ca="1" si="6"/>
        <v>0.91326886686403208</v>
      </c>
    </row>
    <row r="436" spans="13:14">
      <c r="M436">
        <v>436</v>
      </c>
      <c r="N436">
        <f t="shared" ca="1" si="6"/>
        <v>7.9146288571898982E-2</v>
      </c>
    </row>
    <row r="437" spans="13:14">
      <c r="M437">
        <v>437</v>
      </c>
      <c r="N437">
        <f t="shared" ca="1" si="6"/>
        <v>6.7862531338213739E-2</v>
      </c>
    </row>
    <row r="438" spans="13:14">
      <c r="M438">
        <v>438</v>
      </c>
      <c r="N438">
        <f t="shared" ca="1" si="6"/>
        <v>0.45540196137891742</v>
      </c>
    </row>
    <row r="439" spans="13:14">
      <c r="M439">
        <v>439</v>
      </c>
      <c r="N439">
        <f t="shared" ca="1" si="6"/>
        <v>0.89901447839797399</v>
      </c>
    </row>
    <row r="440" spans="13:14">
      <c r="M440">
        <v>440</v>
      </c>
      <c r="N440">
        <f t="shared" ca="1" si="6"/>
        <v>0.78249063935164442</v>
      </c>
    </row>
    <row r="441" spans="13:14">
      <c r="M441">
        <v>441</v>
      </c>
      <c r="N441">
        <f t="shared" ca="1" si="6"/>
        <v>0.22738050553197653</v>
      </c>
    </row>
    <row r="442" spans="13:14">
      <c r="M442">
        <v>442</v>
      </c>
      <c r="N442">
        <f t="shared" ca="1" si="6"/>
        <v>0.85133779104050666</v>
      </c>
    </row>
    <row r="443" spans="13:14">
      <c r="M443">
        <v>443</v>
      </c>
      <c r="N443">
        <f t="shared" ca="1" si="6"/>
        <v>0.28462519831784705</v>
      </c>
    </row>
    <row r="444" spans="13:14">
      <c r="M444">
        <v>444</v>
      </c>
      <c r="N444">
        <f t="shared" ca="1" si="6"/>
        <v>0.98617446444322454</v>
      </c>
    </row>
    <row r="445" spans="13:14">
      <c r="M445">
        <v>445</v>
      </c>
      <c r="N445">
        <f t="shared" ca="1" si="6"/>
        <v>0.4331030123269568</v>
      </c>
    </row>
    <row r="446" spans="13:14">
      <c r="M446">
        <v>446</v>
      </c>
      <c r="N446">
        <f t="shared" ca="1" si="6"/>
        <v>0.28084037963405983</v>
      </c>
    </row>
    <row r="447" spans="13:14">
      <c r="M447">
        <v>447</v>
      </c>
      <c r="N447">
        <f t="shared" ca="1" si="6"/>
        <v>0.37051270206036668</v>
      </c>
    </row>
    <row r="448" spans="13:14">
      <c r="M448">
        <v>448</v>
      </c>
      <c r="N448">
        <f t="shared" ca="1" si="6"/>
        <v>0.38728749403463303</v>
      </c>
    </row>
    <row r="449" spans="13:14">
      <c r="M449">
        <v>449</v>
      </c>
      <c r="N449">
        <f t="shared" ca="1" si="6"/>
        <v>0.9244944809568445</v>
      </c>
    </row>
    <row r="450" spans="13:14">
      <c r="M450">
        <v>450</v>
      </c>
      <c r="N450">
        <f t="shared" ref="N450:N513" ca="1" si="7">RAND()</f>
        <v>0.23257123736579455</v>
      </c>
    </row>
    <row r="451" spans="13:14">
      <c r="M451">
        <v>451</v>
      </c>
      <c r="N451">
        <f t="shared" ca="1" si="7"/>
        <v>0.60538878314826139</v>
      </c>
    </row>
    <row r="452" spans="13:14">
      <c r="M452">
        <v>452</v>
      </c>
      <c r="N452">
        <f t="shared" ca="1" si="7"/>
        <v>0.83727871190890812</v>
      </c>
    </row>
    <row r="453" spans="13:14">
      <c r="M453">
        <v>453</v>
      </c>
      <c r="N453">
        <f t="shared" ca="1" si="7"/>
        <v>0.23406117492030665</v>
      </c>
    </row>
    <row r="454" spans="13:14">
      <c r="M454">
        <v>454</v>
      </c>
      <c r="N454">
        <f t="shared" ca="1" si="7"/>
        <v>0.67900204768415129</v>
      </c>
    </row>
    <row r="455" spans="13:14">
      <c r="M455">
        <v>455</v>
      </c>
      <c r="N455">
        <f t="shared" ca="1" si="7"/>
        <v>0.694296076980357</v>
      </c>
    </row>
    <row r="456" spans="13:14">
      <c r="M456">
        <v>456</v>
      </c>
      <c r="N456">
        <f t="shared" ca="1" si="7"/>
        <v>0.52818423064560382</v>
      </c>
    </row>
    <row r="457" spans="13:14">
      <c r="M457">
        <v>457</v>
      </c>
      <c r="N457">
        <f t="shared" ca="1" si="7"/>
        <v>0.87024507313075472</v>
      </c>
    </row>
    <row r="458" spans="13:14">
      <c r="M458">
        <v>458</v>
      </c>
      <c r="N458">
        <f t="shared" ca="1" si="7"/>
        <v>0.30993518919562435</v>
      </c>
    </row>
    <row r="459" spans="13:14">
      <c r="M459">
        <v>459</v>
      </c>
      <c r="N459">
        <f t="shared" ca="1" si="7"/>
        <v>9.6709380669258271E-2</v>
      </c>
    </row>
    <row r="460" spans="13:14">
      <c r="M460">
        <v>460</v>
      </c>
      <c r="N460">
        <f t="shared" ca="1" si="7"/>
        <v>0.67459309039477633</v>
      </c>
    </row>
    <row r="461" spans="13:14">
      <c r="M461">
        <v>461</v>
      </c>
      <c r="N461">
        <f t="shared" ca="1" si="7"/>
        <v>4.4460877079892325E-2</v>
      </c>
    </row>
    <row r="462" spans="13:14">
      <c r="M462">
        <v>462</v>
      </c>
      <c r="N462">
        <f t="shared" ca="1" si="7"/>
        <v>0.99244286130084636</v>
      </c>
    </row>
    <row r="463" spans="13:14">
      <c r="M463">
        <v>463</v>
      </c>
      <c r="N463">
        <f t="shared" ca="1" si="7"/>
        <v>0.20754268391664543</v>
      </c>
    </row>
    <row r="464" spans="13:14">
      <c r="M464">
        <v>464</v>
      </c>
      <c r="N464">
        <f t="shared" ca="1" si="7"/>
        <v>0.38098857348459281</v>
      </c>
    </row>
    <row r="465" spans="13:14">
      <c r="M465">
        <v>465</v>
      </c>
      <c r="N465">
        <f t="shared" ca="1" si="7"/>
        <v>8.0680724886438293E-3</v>
      </c>
    </row>
    <row r="466" spans="13:14">
      <c r="M466">
        <v>466</v>
      </c>
      <c r="N466">
        <f t="shared" ca="1" si="7"/>
        <v>0.3993526987360585</v>
      </c>
    </row>
    <row r="467" spans="13:14">
      <c r="M467">
        <v>467</v>
      </c>
      <c r="N467">
        <f t="shared" ca="1" si="7"/>
        <v>0.83203651439452586</v>
      </c>
    </row>
    <row r="468" spans="13:14">
      <c r="M468">
        <v>468</v>
      </c>
      <c r="N468">
        <f t="shared" ca="1" si="7"/>
        <v>0.22869550641684711</v>
      </c>
    </row>
    <row r="469" spans="13:14">
      <c r="M469">
        <v>469</v>
      </c>
      <c r="N469">
        <f t="shared" ca="1" si="7"/>
        <v>0.84970039466877167</v>
      </c>
    </row>
    <row r="470" spans="13:14">
      <c r="M470">
        <v>470</v>
      </c>
      <c r="N470">
        <f t="shared" ca="1" si="7"/>
        <v>0.77030526743849626</v>
      </c>
    </row>
    <row r="471" spans="13:14">
      <c r="M471">
        <v>471</v>
      </c>
      <c r="N471">
        <f t="shared" ca="1" si="7"/>
        <v>0.11082498312159372</v>
      </c>
    </row>
    <row r="472" spans="13:14">
      <c r="M472">
        <v>472</v>
      </c>
      <c r="N472">
        <f t="shared" ca="1" si="7"/>
        <v>0.37311596769892585</v>
      </c>
    </row>
    <row r="473" spans="13:14">
      <c r="M473">
        <v>473</v>
      </c>
      <c r="N473">
        <f t="shared" ca="1" si="7"/>
        <v>0.94798718150229122</v>
      </c>
    </row>
    <row r="474" spans="13:14">
      <c r="M474">
        <v>474</v>
      </c>
      <c r="N474">
        <f t="shared" ca="1" si="7"/>
        <v>8.1173110354604283E-5</v>
      </c>
    </row>
    <row r="475" spans="13:14">
      <c r="M475">
        <v>475</v>
      </c>
      <c r="N475">
        <f t="shared" ca="1" si="7"/>
        <v>0.15074063986701658</v>
      </c>
    </row>
    <row r="476" spans="13:14">
      <c r="M476">
        <v>476</v>
      </c>
      <c r="N476">
        <f t="shared" ca="1" si="7"/>
        <v>0.36831257292192299</v>
      </c>
    </row>
    <row r="477" spans="13:14">
      <c r="M477">
        <v>477</v>
      </c>
      <c r="N477">
        <f t="shared" ca="1" si="7"/>
        <v>0.40585433458439613</v>
      </c>
    </row>
    <row r="478" spans="13:14">
      <c r="M478">
        <v>478</v>
      </c>
      <c r="N478">
        <f t="shared" ca="1" si="7"/>
        <v>0.3569569727923414</v>
      </c>
    </row>
    <row r="479" spans="13:14">
      <c r="M479">
        <v>479</v>
      </c>
      <c r="N479">
        <f t="shared" ca="1" si="7"/>
        <v>0.37908284952197591</v>
      </c>
    </row>
    <row r="480" spans="13:14">
      <c r="M480">
        <v>480</v>
      </c>
      <c r="N480">
        <f t="shared" ca="1" si="7"/>
        <v>0.60228150852754792</v>
      </c>
    </row>
    <row r="481" spans="13:14">
      <c r="M481">
        <v>481</v>
      </c>
      <c r="N481">
        <f t="shared" ca="1" si="7"/>
        <v>0.83177399691685505</v>
      </c>
    </row>
    <row r="482" spans="13:14">
      <c r="M482">
        <v>482</v>
      </c>
      <c r="N482">
        <f t="shared" ca="1" si="7"/>
        <v>0.30395477720582198</v>
      </c>
    </row>
    <row r="483" spans="13:14">
      <c r="M483">
        <v>483</v>
      </c>
      <c r="N483">
        <f t="shared" ca="1" si="7"/>
        <v>0.34669339225135476</v>
      </c>
    </row>
    <row r="484" spans="13:14">
      <c r="M484">
        <v>484</v>
      </c>
      <c r="N484">
        <f t="shared" ca="1" si="7"/>
        <v>0.10903410579445172</v>
      </c>
    </row>
    <row r="485" spans="13:14">
      <c r="M485">
        <v>485</v>
      </c>
      <c r="N485">
        <f t="shared" ca="1" si="7"/>
        <v>0.77218595822980884</v>
      </c>
    </row>
    <row r="486" spans="13:14">
      <c r="M486">
        <v>486</v>
      </c>
      <c r="N486">
        <f t="shared" ca="1" si="7"/>
        <v>0.43599400119341203</v>
      </c>
    </row>
    <row r="487" spans="13:14">
      <c r="M487">
        <v>487</v>
      </c>
      <c r="N487">
        <f t="shared" ca="1" si="7"/>
        <v>0.23408503076525822</v>
      </c>
    </row>
    <row r="488" spans="13:14">
      <c r="M488">
        <v>488</v>
      </c>
      <c r="N488">
        <f t="shared" ca="1" si="7"/>
        <v>0.41430132813710585</v>
      </c>
    </row>
    <row r="489" spans="13:14">
      <c r="M489">
        <v>489</v>
      </c>
      <c r="N489">
        <f t="shared" ca="1" si="7"/>
        <v>0.42176177407470783</v>
      </c>
    </row>
    <row r="490" spans="13:14">
      <c r="M490">
        <v>490</v>
      </c>
      <c r="N490">
        <f t="shared" ca="1" si="7"/>
        <v>0.49816956990902006</v>
      </c>
    </row>
    <row r="491" spans="13:14">
      <c r="M491">
        <v>491</v>
      </c>
      <c r="N491">
        <f t="shared" ca="1" si="7"/>
        <v>0.17881576245697939</v>
      </c>
    </row>
    <row r="492" spans="13:14">
      <c r="M492">
        <v>492</v>
      </c>
      <c r="N492">
        <f t="shared" ca="1" si="7"/>
        <v>0.15850394817670954</v>
      </c>
    </row>
    <row r="493" spans="13:14">
      <c r="M493">
        <v>493</v>
      </c>
      <c r="N493">
        <f t="shared" ca="1" si="7"/>
        <v>0.11149456654647905</v>
      </c>
    </row>
    <row r="494" spans="13:14">
      <c r="M494">
        <v>494</v>
      </c>
      <c r="N494">
        <f t="shared" ca="1" si="7"/>
        <v>0.40504639827648481</v>
      </c>
    </row>
    <row r="495" spans="13:14">
      <c r="M495">
        <v>495</v>
      </c>
      <c r="N495">
        <f t="shared" ca="1" si="7"/>
        <v>0.74461429083624731</v>
      </c>
    </row>
    <row r="496" spans="13:14">
      <c r="M496">
        <v>496</v>
      </c>
      <c r="N496">
        <f t="shared" ca="1" si="7"/>
        <v>0.25228772567842672</v>
      </c>
    </row>
    <row r="497" spans="13:14">
      <c r="M497">
        <v>497</v>
      </c>
      <c r="N497">
        <f t="shared" ca="1" si="7"/>
        <v>0.6209929002446779</v>
      </c>
    </row>
    <row r="498" spans="13:14">
      <c r="M498">
        <v>498</v>
      </c>
      <c r="N498">
        <f t="shared" ca="1" si="7"/>
        <v>0.31972214698534451</v>
      </c>
    </row>
    <row r="499" spans="13:14">
      <c r="M499">
        <v>499</v>
      </c>
      <c r="N499">
        <f t="shared" ca="1" si="7"/>
        <v>0.68256295907281106</v>
      </c>
    </row>
    <row r="500" spans="13:14">
      <c r="M500">
        <v>500</v>
      </c>
      <c r="N500">
        <f t="shared" ca="1" si="7"/>
        <v>0.4862472953663548</v>
      </c>
    </row>
    <row r="501" spans="13:14">
      <c r="M501">
        <v>501</v>
      </c>
      <c r="N501">
        <f t="shared" ca="1" si="7"/>
        <v>0.30944224512282514</v>
      </c>
    </row>
    <row r="502" spans="13:14">
      <c r="M502">
        <v>502</v>
      </c>
      <c r="N502">
        <f t="shared" ca="1" si="7"/>
        <v>0.80039110114147638</v>
      </c>
    </row>
    <row r="503" spans="13:14">
      <c r="M503">
        <v>503</v>
      </c>
      <c r="N503">
        <f t="shared" ca="1" si="7"/>
        <v>0.92639751737332388</v>
      </c>
    </row>
    <row r="504" spans="13:14">
      <c r="M504">
        <v>504</v>
      </c>
      <c r="N504">
        <f t="shared" ca="1" si="7"/>
        <v>0.89734393421790382</v>
      </c>
    </row>
    <row r="505" spans="13:14">
      <c r="M505">
        <v>505</v>
      </c>
      <c r="N505">
        <f t="shared" ca="1" si="7"/>
        <v>0.72447380068492739</v>
      </c>
    </row>
    <row r="506" spans="13:14">
      <c r="M506">
        <v>506</v>
      </c>
      <c r="N506">
        <f t="shared" ca="1" si="7"/>
        <v>0.15959786163429912</v>
      </c>
    </row>
    <row r="507" spans="13:14">
      <c r="M507">
        <v>507</v>
      </c>
      <c r="N507">
        <f t="shared" ca="1" si="7"/>
        <v>8.9515064061491567E-2</v>
      </c>
    </row>
    <row r="508" spans="13:14">
      <c r="M508">
        <v>508</v>
      </c>
      <c r="N508">
        <f t="shared" ca="1" si="7"/>
        <v>0.84610840247188779</v>
      </c>
    </row>
    <row r="509" spans="13:14">
      <c r="M509">
        <v>509</v>
      </c>
      <c r="N509">
        <f t="shared" ca="1" si="7"/>
        <v>6.9101341179799602E-2</v>
      </c>
    </row>
    <row r="510" spans="13:14">
      <c r="M510">
        <v>510</v>
      </c>
      <c r="N510">
        <f t="shared" ca="1" si="7"/>
        <v>0.63719523548123402</v>
      </c>
    </row>
    <row r="511" spans="13:14">
      <c r="M511">
        <v>511</v>
      </c>
      <c r="N511">
        <f t="shared" ca="1" si="7"/>
        <v>0.22654311905772895</v>
      </c>
    </row>
    <row r="512" spans="13:14">
      <c r="M512">
        <v>512</v>
      </c>
      <c r="N512">
        <f t="shared" ca="1" si="7"/>
        <v>6.8740486674561119E-2</v>
      </c>
    </row>
    <row r="513" spans="13:14">
      <c r="M513">
        <v>513</v>
      </c>
      <c r="N513">
        <f t="shared" ca="1" si="7"/>
        <v>0.71610090270793803</v>
      </c>
    </row>
    <row r="514" spans="13:14">
      <c r="M514">
        <v>514</v>
      </c>
      <c r="N514">
        <f t="shared" ref="N514:N516" ca="1" si="8">RAND()</f>
        <v>0.69147296336492747</v>
      </c>
    </row>
    <row r="515" spans="13:14">
      <c r="M515">
        <v>515</v>
      </c>
      <c r="N515">
        <f t="shared" ca="1" si="8"/>
        <v>4.6294738881884401E-2</v>
      </c>
    </row>
    <row r="516" spans="13:14">
      <c r="M516">
        <v>516</v>
      </c>
      <c r="N516">
        <f t="shared" ca="1" si="8"/>
        <v>3.342694863127349E-2</v>
      </c>
    </row>
  </sheetData>
  <mergeCells count="6">
    <mergeCell ref="B1:D1"/>
    <mergeCell ref="B2:B6"/>
    <mergeCell ref="B7:B11"/>
    <mergeCell ref="C2:C6"/>
    <mergeCell ref="D3:D6"/>
    <mergeCell ref="C8:D1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
  <sheetViews>
    <sheetView zoomScale="145" zoomScaleNormal="145" workbookViewId="0">
      <selection activeCell="P4" sqref="P4"/>
    </sheetView>
  </sheetViews>
  <sheetFormatPr defaultRowHeight="15"/>
  <cols>
    <col min="1" max="1" width="3.7109375" customWidth="1"/>
  </cols>
  <sheetData>
    <row r="1" spans="1:18" ht="15.75" thickBot="1"/>
    <row r="2" spans="1:18" ht="26.25" thickBot="1">
      <c r="B2" s="27" t="s">
        <v>980</v>
      </c>
      <c r="C2" s="28"/>
      <c r="D2" s="28"/>
      <c r="E2" s="28"/>
      <c r="F2" s="28"/>
      <c r="G2" s="28"/>
      <c r="H2" s="28"/>
      <c r="I2" s="28"/>
      <c r="J2" s="28"/>
      <c r="K2" s="29"/>
      <c r="L2" s="29"/>
      <c r="M2" s="29"/>
      <c r="N2" s="29"/>
      <c r="O2" s="29"/>
      <c r="P2" s="29"/>
      <c r="Q2" s="28"/>
      <c r="R2" s="30"/>
    </row>
    <row r="3" spans="1:18" ht="16.5">
      <c r="B3" s="11"/>
      <c r="E3" s="31" t="s">
        <v>981</v>
      </c>
      <c r="F3" s="31"/>
      <c r="G3" s="31"/>
      <c r="H3" s="12">
        <v>5</v>
      </c>
      <c r="K3" s="33" t="s">
        <v>986</v>
      </c>
      <c r="L3" s="33"/>
      <c r="M3" s="15">
        <v>1</v>
      </c>
      <c r="N3" s="33" t="s">
        <v>987</v>
      </c>
      <c r="O3" s="33"/>
      <c r="P3" s="16">
        <v>362</v>
      </c>
    </row>
    <row r="4" spans="1:18" ht="16.5">
      <c r="B4" s="11"/>
      <c r="C4" s="11"/>
      <c r="D4" s="11"/>
      <c r="E4" s="11"/>
      <c r="F4" s="11"/>
      <c r="G4" s="11"/>
      <c r="H4" s="11"/>
      <c r="I4" s="11"/>
      <c r="J4" s="11"/>
      <c r="K4" s="11"/>
      <c r="L4" s="11"/>
      <c r="M4" s="11"/>
      <c r="N4" s="11"/>
    </row>
    <row r="5" spans="1:18" ht="47.25" customHeight="1">
      <c r="A5" s="13"/>
      <c r="B5" s="14">
        <f>IF(OR(H3=1, H3=2, H3=3, H3=4, H3=5), 1, "")</f>
        <v>1</v>
      </c>
      <c r="C5" s="32" t="str">
        <f ca="1">IF(OR(H3=1, H3=2, H3=3, H3=4, H3=5), 'Do now r Qs'!F7, "")</f>
        <v>What are finite resources?</v>
      </c>
      <c r="D5" s="32"/>
      <c r="E5" s="32"/>
      <c r="F5" s="32"/>
      <c r="G5" s="32"/>
      <c r="H5" s="32"/>
      <c r="I5" s="32"/>
      <c r="J5" s="32"/>
      <c r="K5" s="32"/>
      <c r="L5" s="32"/>
      <c r="M5" s="32"/>
      <c r="N5" s="32"/>
      <c r="O5" s="32"/>
      <c r="P5" s="32"/>
      <c r="Q5" s="32"/>
      <c r="R5" s="32"/>
    </row>
    <row r="6" spans="1:18" ht="47.25" customHeight="1">
      <c r="A6" s="13"/>
      <c r="B6" s="14">
        <f>IF(OR(H3=2, H3=3, H3=4, H3=5), 2, "")</f>
        <v>2</v>
      </c>
      <c r="C6" s="24" t="str">
        <f ca="1">IF(OR(H3=2, H3=3, H3=4, H3=5), 'Do now r Qs'!F8, "")</f>
        <v>In terms of electrons, what do group 1 elements have in common?</v>
      </c>
      <c r="D6" s="25"/>
      <c r="E6" s="25"/>
      <c r="F6" s="25"/>
      <c r="G6" s="25"/>
      <c r="H6" s="25"/>
      <c r="I6" s="25"/>
      <c r="J6" s="25"/>
      <c r="K6" s="25"/>
      <c r="L6" s="25"/>
      <c r="M6" s="25"/>
      <c r="N6" s="25"/>
      <c r="O6" s="25"/>
      <c r="P6" s="25"/>
      <c r="Q6" s="25"/>
      <c r="R6" s="26"/>
    </row>
    <row r="7" spans="1:18" ht="47.25" customHeight="1">
      <c r="A7" s="13"/>
      <c r="B7" s="14">
        <f>IF(OR(H3=3, H3=4, H3=5), 3, "")</f>
        <v>3</v>
      </c>
      <c r="C7" s="24" t="str">
        <f ca="1">IF(OR(H3=3, H3=4, H3=5),'Do now r Qs'!F9, "")</f>
        <v>Give two examples of what nanoparticles can be used for</v>
      </c>
      <c r="D7" s="25"/>
      <c r="E7" s="25"/>
      <c r="F7" s="25"/>
      <c r="G7" s="25"/>
      <c r="H7" s="25"/>
      <c r="I7" s="25"/>
      <c r="J7" s="25"/>
      <c r="K7" s="25"/>
      <c r="L7" s="25"/>
      <c r="M7" s="25"/>
      <c r="N7" s="25"/>
      <c r="O7" s="25"/>
      <c r="P7" s="25"/>
      <c r="Q7" s="25"/>
      <c r="R7" s="26"/>
    </row>
    <row r="8" spans="1:18" ht="47.25" customHeight="1">
      <c r="A8" s="13"/>
      <c r="B8" s="14">
        <f>IF(OR(H3=4, H3=5), 4, "")</f>
        <v>4</v>
      </c>
      <c r="C8" s="24" t="str">
        <f ca="1">IF(OR(H3=4, H3=5),'Do now r Qs'!F10, "")</f>
        <v>Give a reason for alloying a metal</v>
      </c>
      <c r="D8" s="25"/>
      <c r="E8" s="25"/>
      <c r="F8" s="25"/>
      <c r="G8" s="25"/>
      <c r="H8" s="25"/>
      <c r="I8" s="25"/>
      <c r="J8" s="25"/>
      <c r="K8" s="25"/>
      <c r="L8" s="25"/>
      <c r="M8" s="25"/>
      <c r="N8" s="25"/>
      <c r="O8" s="25"/>
      <c r="P8" s="25"/>
      <c r="Q8" s="25"/>
      <c r="R8" s="26"/>
    </row>
    <row r="9" spans="1:18" ht="47.25" customHeight="1">
      <c r="A9" s="13"/>
      <c r="B9" s="14">
        <f>IF(OR(H3=5), 5, "")</f>
        <v>5</v>
      </c>
      <c r="C9" s="24" t="str">
        <f ca="1">IF(OR(H3=5),'Do now r Qs'!F11, "")</f>
        <v>How many bonds does each carbon have in diamond?</v>
      </c>
      <c r="D9" s="25"/>
      <c r="E9" s="25"/>
      <c r="F9" s="25"/>
      <c r="G9" s="25"/>
      <c r="H9" s="25"/>
      <c r="I9" s="25"/>
      <c r="J9" s="25"/>
      <c r="K9" s="25"/>
      <c r="L9" s="25"/>
      <c r="M9" s="25"/>
      <c r="N9" s="25"/>
      <c r="O9" s="25"/>
      <c r="P9" s="25"/>
      <c r="Q9" s="25"/>
      <c r="R9" s="26"/>
    </row>
    <row r="10" spans="1:18" ht="16.5">
      <c r="B10" s="11"/>
      <c r="C10" s="11"/>
      <c r="D10" s="11"/>
      <c r="E10" s="11"/>
      <c r="F10" s="11"/>
      <c r="G10" s="11"/>
      <c r="H10" s="11"/>
      <c r="I10" s="11"/>
      <c r="J10" s="11"/>
      <c r="K10" s="11"/>
      <c r="L10" s="11"/>
      <c r="M10" s="11"/>
      <c r="N10" s="11"/>
    </row>
  </sheetData>
  <mergeCells count="9">
    <mergeCell ref="C8:R8"/>
    <mergeCell ref="C9:R9"/>
    <mergeCell ref="N3:O3"/>
    <mergeCell ref="B2:R2"/>
    <mergeCell ref="E3:G3"/>
    <mergeCell ref="K3:L3"/>
    <mergeCell ref="C5:R5"/>
    <mergeCell ref="C6:R6"/>
    <mergeCell ref="C7:R7"/>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0"/>
  <sheetViews>
    <sheetView zoomScale="130" zoomScaleNormal="130" workbookViewId="0">
      <selection activeCell="C9" sqref="C9"/>
    </sheetView>
  </sheetViews>
  <sheetFormatPr defaultRowHeight="15"/>
  <cols>
    <col min="1" max="1" width="3.7109375" customWidth="1"/>
  </cols>
  <sheetData>
    <row r="1" spans="1:18" ht="15.75" thickBot="1"/>
    <row r="2" spans="1:18" ht="26.25" thickBot="1">
      <c r="B2" s="27" t="s">
        <v>980</v>
      </c>
      <c r="C2" s="28"/>
      <c r="D2" s="28"/>
      <c r="E2" s="28"/>
      <c r="F2" s="28"/>
      <c r="G2" s="28"/>
      <c r="H2" s="28"/>
      <c r="I2" s="28"/>
      <c r="J2" s="28"/>
      <c r="K2" s="28"/>
      <c r="L2" s="28"/>
      <c r="M2" s="28"/>
      <c r="N2" s="28"/>
      <c r="O2" s="28"/>
      <c r="P2" s="28"/>
      <c r="Q2" s="28"/>
      <c r="R2" s="30"/>
    </row>
    <row r="3" spans="1:18" ht="16.5">
      <c r="B3" s="11"/>
      <c r="E3" s="31" t="s">
        <v>981</v>
      </c>
      <c r="F3" s="31"/>
      <c r="G3" s="31"/>
      <c r="H3" s="12">
        <v>5</v>
      </c>
      <c r="K3" s="11"/>
      <c r="L3" s="11"/>
      <c r="M3" s="11"/>
      <c r="N3" s="11"/>
    </row>
    <row r="4" spans="1:18" ht="16.5">
      <c r="B4" s="11"/>
      <c r="C4" s="11"/>
      <c r="D4" s="11"/>
      <c r="E4" s="11"/>
      <c r="F4" s="11"/>
      <c r="G4" s="11"/>
      <c r="H4" s="11"/>
      <c r="I4" s="11"/>
      <c r="J4" s="11"/>
      <c r="K4" s="11"/>
      <c r="L4" s="11"/>
      <c r="M4" s="11"/>
      <c r="N4" s="11"/>
    </row>
    <row r="5" spans="1:18" ht="47.25" customHeight="1">
      <c r="A5" s="13"/>
      <c r="B5" s="14">
        <f>IF(OR(H3=1, H3=2, H3=3, H3=4, H3=5), 1, "")</f>
        <v>1</v>
      </c>
      <c r="C5" s="32" t="str">
        <f ca="1">IF(OR(H3=1, H3=2, H3=3, H3=4, H3=5), 'Do now r Qs'!G7, "")</f>
        <v>Resources that will run out</v>
      </c>
      <c r="D5" s="32"/>
      <c r="E5" s="32"/>
      <c r="F5" s="32"/>
      <c r="G5" s="32"/>
      <c r="H5" s="32"/>
      <c r="I5" s="32"/>
      <c r="J5" s="32"/>
      <c r="K5" s="32"/>
      <c r="L5" s="32"/>
      <c r="M5" s="32"/>
      <c r="N5" s="32"/>
      <c r="O5" s="32"/>
      <c r="P5" s="32"/>
      <c r="Q5" s="32"/>
      <c r="R5" s="32"/>
    </row>
    <row r="6" spans="1:18" ht="47.25" customHeight="1">
      <c r="A6" s="13"/>
      <c r="B6" s="14">
        <f>IF(OR(H3=2, H3=3, H3=4, H3=5), 2, "")</f>
        <v>2</v>
      </c>
      <c r="C6" s="24" t="str">
        <f ca="1">IF(OR(H3=2, H3=3, H3=4, H3=5), 'Do now r Qs'!G8, "")</f>
        <v>1 electron in the outer shell</v>
      </c>
      <c r="D6" s="25"/>
      <c r="E6" s="25"/>
      <c r="F6" s="25"/>
      <c r="G6" s="25"/>
      <c r="H6" s="25"/>
      <c r="I6" s="25"/>
      <c r="J6" s="25"/>
      <c r="K6" s="25"/>
      <c r="L6" s="25"/>
      <c r="M6" s="25"/>
      <c r="N6" s="25"/>
      <c r="O6" s="25"/>
      <c r="P6" s="25"/>
      <c r="Q6" s="25"/>
      <c r="R6" s="26"/>
    </row>
    <row r="7" spans="1:18" ht="47.25" customHeight="1">
      <c r="A7" s="13"/>
      <c r="B7" s="14">
        <f>IF(OR(H3=3, H3=4, H3=5), 3, "")</f>
        <v>3</v>
      </c>
      <c r="C7" s="24" t="str">
        <f ca="1">IF(OR(H3=3, H3=4, H3=5),'Do now r Qs'!G9, "")</f>
        <v>Medical applications, sun creams, catalysts, deoderants, cosmetics, electronics</v>
      </c>
      <c r="D7" s="25"/>
      <c r="E7" s="25"/>
      <c r="F7" s="25"/>
      <c r="G7" s="25"/>
      <c r="H7" s="25"/>
      <c r="I7" s="25"/>
      <c r="J7" s="25"/>
      <c r="K7" s="25"/>
      <c r="L7" s="25"/>
      <c r="M7" s="25"/>
      <c r="N7" s="25"/>
      <c r="O7" s="25"/>
      <c r="P7" s="25"/>
      <c r="Q7" s="25"/>
      <c r="R7" s="26"/>
    </row>
    <row r="8" spans="1:18" ht="47.25" customHeight="1">
      <c r="A8" s="13"/>
      <c r="B8" s="14">
        <f>IF(OR(H3=4, H3=5), 4, "")</f>
        <v>4</v>
      </c>
      <c r="C8" s="24" t="str">
        <f ca="1">IF(OR(H3=4, H3=5),'Do now r Qs'!G10, "")</f>
        <v>To make it harder, to make it less reactive</v>
      </c>
      <c r="D8" s="25"/>
      <c r="E8" s="25"/>
      <c r="F8" s="25"/>
      <c r="G8" s="25"/>
      <c r="H8" s="25"/>
      <c r="I8" s="25"/>
      <c r="J8" s="25"/>
      <c r="K8" s="25"/>
      <c r="L8" s="25"/>
      <c r="M8" s="25"/>
      <c r="N8" s="25"/>
      <c r="O8" s="25"/>
      <c r="P8" s="25"/>
      <c r="Q8" s="25"/>
      <c r="R8" s="26"/>
    </row>
    <row r="9" spans="1:18" ht="47.25" customHeight="1">
      <c r="A9" s="13"/>
      <c r="B9" s="14">
        <f>IF(OR(H3=5), 5, "")</f>
        <v>5</v>
      </c>
      <c r="C9" s="24">
        <f ca="1">IF(OR(H3=5),'Do now r Qs'!G11, "")</f>
        <v>4</v>
      </c>
      <c r="D9" s="25"/>
      <c r="E9" s="25"/>
      <c r="F9" s="25"/>
      <c r="G9" s="25"/>
      <c r="H9" s="25"/>
      <c r="I9" s="25"/>
      <c r="J9" s="25"/>
      <c r="K9" s="25"/>
      <c r="L9" s="25"/>
      <c r="M9" s="25"/>
      <c r="N9" s="25"/>
      <c r="O9" s="25"/>
      <c r="P9" s="25"/>
      <c r="Q9" s="25"/>
      <c r="R9" s="26"/>
    </row>
    <row r="10" spans="1:18" ht="16.5">
      <c r="B10" s="11"/>
      <c r="C10" s="11"/>
      <c r="D10" s="11"/>
      <c r="E10" s="11"/>
      <c r="F10" s="11"/>
      <c r="G10" s="11"/>
      <c r="H10" s="11"/>
      <c r="I10" s="11"/>
      <c r="J10" s="11"/>
      <c r="K10" s="11"/>
      <c r="L10" s="11"/>
      <c r="M10" s="11"/>
      <c r="N10" s="11"/>
    </row>
  </sheetData>
  <mergeCells count="7">
    <mergeCell ref="C9:R9"/>
    <mergeCell ref="B2:R2"/>
    <mergeCell ref="E3:G3"/>
    <mergeCell ref="C5:R5"/>
    <mergeCell ref="C6:R6"/>
    <mergeCell ref="C7:R7"/>
    <mergeCell ref="C8:R8"/>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16"/>
  <sheetViews>
    <sheetView zoomScale="110" zoomScaleNormal="110" workbookViewId="0">
      <selection activeCell="D2" sqref="D2"/>
    </sheetView>
  </sheetViews>
  <sheetFormatPr defaultRowHeight="15"/>
  <cols>
    <col min="5" max="5" width="5.85546875" customWidth="1"/>
    <col min="6" max="6" width="55.5703125" customWidth="1"/>
    <col min="7" max="7" width="74.7109375" customWidth="1"/>
  </cols>
  <sheetData>
    <row r="1" spans="1:14" ht="54.75" customHeight="1">
      <c r="B1" s="34"/>
      <c r="C1" s="35"/>
      <c r="D1" s="36"/>
      <c r="E1" s="1" t="s">
        <v>983</v>
      </c>
      <c r="F1" s="1" t="s">
        <v>1</v>
      </c>
      <c r="G1" s="1" t="s">
        <v>2</v>
      </c>
      <c r="M1">
        <v>1</v>
      </c>
      <c r="N1">
        <f ca="1">RAND()</f>
        <v>0.440318308873481</v>
      </c>
    </row>
    <row r="2" spans="1:14" ht="30" customHeight="1">
      <c r="B2" s="37" t="s">
        <v>984</v>
      </c>
      <c r="C2" s="38"/>
      <c r="D2" s="2">
        <f>'Do Now'!M3</f>
        <v>31</v>
      </c>
      <c r="E2" s="2">
        <f ca="1">INDEX(M$1:(INDIRECT("m"&amp;D$2)),RANK(N1,N$1:(INDIRECT("n"&amp;D$2))))</f>
        <v>19</v>
      </c>
      <c r="F2" s="3" t="str">
        <f ca="1">VLOOKUP(E2, Questions!A:E, 2, FALSE)</f>
        <v>Why is the number of electrons in an atom equal to the number of protons?</v>
      </c>
      <c r="G2" s="3" t="str">
        <f ca="1">VLOOKUP(E2, Questions!A:E, 3, FALSE)</f>
        <v>As their charges cancel out</v>
      </c>
      <c r="M2">
        <v>2</v>
      </c>
      <c r="N2">
        <f t="shared" ref="N2:N65" ca="1" si="0">RAND()</f>
        <v>5.4270424803631756E-2</v>
      </c>
    </row>
    <row r="3" spans="1:14" ht="30" customHeight="1">
      <c r="A3">
        <f>ROW(A1)</f>
        <v>1</v>
      </c>
      <c r="B3" s="37"/>
      <c r="C3" s="38"/>
      <c r="D3" s="39"/>
      <c r="E3" s="2">
        <f ca="1">INDEX(M$1:(INDIRECT("m"&amp;D$2)),RANK(N2,N$1:(INDIRECT("n"&amp;D$2))))</f>
        <v>28</v>
      </c>
      <c r="F3" s="3" t="str">
        <f ca="1">VLOOKUP(E3, Questions!A:E, 2, FALSE)</f>
        <v>How are the electrons arranged in atoms?</v>
      </c>
      <c r="G3" s="3" t="str">
        <f ca="1">VLOOKUP(E3, Questions!A:E, 3, FALSE)</f>
        <v>Orbiting the nucleus in shells</v>
      </c>
      <c r="M3">
        <v>3</v>
      </c>
      <c r="N3">
        <f t="shared" ca="1" si="0"/>
        <v>0.62925624315817086</v>
      </c>
    </row>
    <row r="4" spans="1:14" ht="30" customHeight="1">
      <c r="A4">
        <f>1+(ROW(A1))</f>
        <v>2</v>
      </c>
      <c r="B4" s="37"/>
      <c r="C4" s="38"/>
      <c r="D4" s="39"/>
      <c r="E4" s="2">
        <f ca="1">INDEX(M$1:(INDIRECT("m"&amp;D$2)),RANK(N3,N$1:(INDIRECT("n"&amp;D$2))))</f>
        <v>12</v>
      </c>
      <c r="F4" s="3" t="str">
        <f ca="1">VLOOKUP(E4, Questions!A:E, 2, FALSE)</f>
        <v>State the masses of the subatomic particles</v>
      </c>
      <c r="G4" s="3" t="str">
        <f ca="1">VLOOKUP(E4, Questions!A:E, 3, FALSE)</f>
        <v>Protons: 1, neutrons: 1, electrons: almost 0</v>
      </c>
      <c r="M4">
        <v>4</v>
      </c>
      <c r="N4">
        <f t="shared" ca="1" si="0"/>
        <v>0.79195529262724751</v>
      </c>
    </row>
    <row r="5" spans="1:14" ht="30" customHeight="1">
      <c r="B5" s="37"/>
      <c r="C5" s="38"/>
      <c r="D5" s="39"/>
      <c r="E5" s="2">
        <f ca="1">INDEX(M$1:(INDIRECT("m"&amp;D$2)),RANK(N4,N$1:(INDIRECT("n"&amp;D$2))))</f>
        <v>6</v>
      </c>
      <c r="F5" s="3" t="str">
        <f ca="1">VLOOKUP(E5, Questions!A:E, 2, FALSE)</f>
        <v>Which separation technique can be used to obtain water from sea water?</v>
      </c>
      <c r="G5" s="3" t="str">
        <f ca="1">VLOOKUP(E5, Questions!A:E, 3, FALSE)</f>
        <v>Distillation</v>
      </c>
      <c r="M5">
        <v>5</v>
      </c>
      <c r="N5">
        <f t="shared" ca="1" si="0"/>
        <v>0.57033584807182347</v>
      </c>
    </row>
    <row r="6" spans="1:14" ht="29.25" customHeight="1">
      <c r="B6" s="37"/>
      <c r="C6" s="38"/>
      <c r="D6" s="39"/>
      <c r="E6" s="2">
        <f ca="1">INDEX(M$1:(INDIRECT("m"&amp;D$2)),RANK(N5,N$1:(INDIRECT("n"&amp;D$2))))</f>
        <v>13</v>
      </c>
      <c r="F6" s="3" t="str">
        <f ca="1">VLOOKUP(E6, Questions!A:E, 2, FALSE)</f>
        <v>State the relative charges of the subatomic particles</v>
      </c>
      <c r="G6" s="3" t="str">
        <f ca="1">VLOOKUP(E6, Questions!A:E, 3, FALSE)</f>
        <v>Protons: +1, neutrons: 0, electrons: -1</v>
      </c>
      <c r="M6">
        <v>6</v>
      </c>
      <c r="N6">
        <f t="shared" ca="1" si="0"/>
        <v>0.52594234522275851</v>
      </c>
    </row>
    <row r="7" spans="1:14" ht="30" customHeight="1">
      <c r="B7" s="37" t="s">
        <v>985</v>
      </c>
      <c r="C7" s="2"/>
      <c r="D7" s="2"/>
      <c r="E7" s="2"/>
      <c r="F7" s="3"/>
      <c r="G7" s="3"/>
      <c r="M7">
        <v>7</v>
      </c>
      <c r="N7">
        <f t="shared" ca="1" si="0"/>
        <v>0.45154103041190796</v>
      </c>
    </row>
    <row r="8" spans="1:14" ht="29.25" customHeight="1">
      <c r="B8" s="37"/>
      <c r="C8" s="37"/>
      <c r="D8" s="37"/>
      <c r="E8" s="2"/>
      <c r="F8" s="3"/>
      <c r="G8" s="3"/>
      <c r="M8">
        <v>8</v>
      </c>
      <c r="N8">
        <f t="shared" ca="1" si="0"/>
        <v>3.569090197738467E-2</v>
      </c>
    </row>
    <row r="9" spans="1:14" ht="30" customHeight="1">
      <c r="B9" s="37"/>
      <c r="C9" s="37"/>
      <c r="D9" s="37"/>
      <c r="E9" s="2"/>
      <c r="F9" s="3"/>
      <c r="G9" s="3"/>
      <c r="M9">
        <v>9</v>
      </c>
      <c r="N9">
        <f t="shared" ca="1" si="0"/>
        <v>0.23887364994817084</v>
      </c>
    </row>
    <row r="10" spans="1:14" ht="48" customHeight="1">
      <c r="B10" s="37"/>
      <c r="C10" s="37"/>
      <c r="D10" s="37"/>
      <c r="E10" s="2"/>
      <c r="F10" s="3"/>
      <c r="G10" s="3"/>
      <c r="M10">
        <v>10</v>
      </c>
      <c r="N10">
        <f t="shared" ca="1" si="0"/>
        <v>0.73466791579481749</v>
      </c>
    </row>
    <row r="11" spans="1:14" ht="29.25" customHeight="1">
      <c r="B11" s="37"/>
      <c r="C11" s="37"/>
      <c r="D11" s="37"/>
      <c r="E11" s="2"/>
      <c r="F11" s="3"/>
      <c r="G11" s="3"/>
      <c r="M11">
        <v>11</v>
      </c>
      <c r="N11">
        <f t="shared" ca="1" si="0"/>
        <v>0.2777625006532618</v>
      </c>
    </row>
    <row r="12" spans="1:14">
      <c r="M12">
        <v>12</v>
      </c>
      <c r="N12">
        <f t="shared" ca="1" si="0"/>
        <v>0.93886418907698632</v>
      </c>
    </row>
    <row r="13" spans="1:14">
      <c r="M13">
        <v>13</v>
      </c>
      <c r="N13">
        <f t="shared" ca="1" si="0"/>
        <v>0.31334826509701419</v>
      </c>
    </row>
    <row r="14" spans="1:14">
      <c r="M14">
        <v>14</v>
      </c>
      <c r="N14">
        <f t="shared" ca="1" si="0"/>
        <v>0.24180004912276065</v>
      </c>
    </row>
    <row r="15" spans="1:14">
      <c r="M15">
        <v>15</v>
      </c>
      <c r="N15">
        <f t="shared" ca="1" si="0"/>
        <v>0.68699017256689876</v>
      </c>
    </row>
    <row r="16" spans="1:14">
      <c r="M16">
        <v>16</v>
      </c>
      <c r="N16">
        <f t="shared" ca="1" si="0"/>
        <v>0.77011905268601888</v>
      </c>
    </row>
    <row r="17" spans="13:14">
      <c r="M17">
        <v>17</v>
      </c>
      <c r="N17">
        <f t="shared" ca="1" si="0"/>
        <v>0.82916232714811589</v>
      </c>
    </row>
    <row r="18" spans="13:14">
      <c r="M18">
        <v>18</v>
      </c>
      <c r="N18">
        <f t="shared" ca="1" si="0"/>
        <v>0.97662597568109411</v>
      </c>
    </row>
    <row r="19" spans="13:14">
      <c r="M19">
        <v>19</v>
      </c>
      <c r="N19">
        <f t="shared" ca="1" si="0"/>
        <v>0.52461674912793554</v>
      </c>
    </row>
    <row r="20" spans="13:14">
      <c r="M20">
        <v>20</v>
      </c>
      <c r="N20">
        <f t="shared" ca="1" si="0"/>
        <v>3.7475508458302609E-2</v>
      </c>
    </row>
    <row r="21" spans="13:14">
      <c r="M21">
        <v>21</v>
      </c>
      <c r="N21">
        <f t="shared" ca="1" si="0"/>
        <v>0.20662964882884072</v>
      </c>
    </row>
    <row r="22" spans="13:14">
      <c r="M22">
        <v>22</v>
      </c>
      <c r="N22">
        <f t="shared" ca="1" si="0"/>
        <v>0.63111949672487999</v>
      </c>
    </row>
    <row r="23" spans="13:14">
      <c r="M23">
        <v>23</v>
      </c>
      <c r="N23">
        <f t="shared" ca="1" si="0"/>
        <v>0.6629053256052051</v>
      </c>
    </row>
    <row r="24" spans="13:14">
      <c r="M24">
        <v>24</v>
      </c>
      <c r="N24">
        <f t="shared" ca="1" si="0"/>
        <v>0.50184361809954448</v>
      </c>
    </row>
    <row r="25" spans="13:14">
      <c r="M25">
        <v>25</v>
      </c>
      <c r="N25">
        <f t="shared" ca="1" si="0"/>
        <v>6.440779715295164E-2</v>
      </c>
    </row>
    <row r="26" spans="13:14">
      <c r="M26">
        <v>26</v>
      </c>
      <c r="N26">
        <f t="shared" ca="1" si="0"/>
        <v>0.52394186742988147</v>
      </c>
    </row>
    <row r="27" spans="13:14">
      <c r="M27">
        <v>27</v>
      </c>
      <c r="N27">
        <f t="shared" ca="1" si="0"/>
        <v>0.99618664604563911</v>
      </c>
    </row>
    <row r="28" spans="13:14">
      <c r="M28">
        <v>28</v>
      </c>
      <c r="N28">
        <f t="shared" ca="1" si="0"/>
        <v>0.33633159248756095</v>
      </c>
    </row>
    <row r="29" spans="13:14">
      <c r="M29">
        <v>29</v>
      </c>
      <c r="N29">
        <f t="shared" ca="1" si="0"/>
        <v>0.3545634560284473</v>
      </c>
    </row>
    <row r="30" spans="13:14">
      <c r="M30">
        <v>30</v>
      </c>
      <c r="N30">
        <f t="shared" ca="1" si="0"/>
        <v>4.7849518040696037E-2</v>
      </c>
    </row>
    <row r="31" spans="13:14">
      <c r="M31">
        <v>31</v>
      </c>
      <c r="N31">
        <f t="shared" ca="1" si="0"/>
        <v>0.92376248534061389</v>
      </c>
    </row>
    <row r="32" spans="13:14">
      <c r="M32">
        <v>32</v>
      </c>
      <c r="N32">
        <f t="shared" ca="1" si="0"/>
        <v>0.25249774129163394</v>
      </c>
    </row>
    <row r="33" spans="13:14">
      <c r="M33">
        <v>33</v>
      </c>
      <c r="N33">
        <f t="shared" ca="1" si="0"/>
        <v>0.18832729959175543</v>
      </c>
    </row>
    <row r="34" spans="13:14">
      <c r="M34">
        <v>34</v>
      </c>
      <c r="N34">
        <f t="shared" ca="1" si="0"/>
        <v>0.42122743548265074</v>
      </c>
    </row>
    <row r="35" spans="13:14">
      <c r="M35">
        <v>35</v>
      </c>
      <c r="N35">
        <f t="shared" ca="1" si="0"/>
        <v>0.23577786854499694</v>
      </c>
    </row>
    <row r="36" spans="13:14">
      <c r="M36">
        <v>36</v>
      </c>
      <c r="N36">
        <f t="shared" ca="1" si="0"/>
        <v>0.65321616072760347</v>
      </c>
    </row>
    <row r="37" spans="13:14">
      <c r="M37">
        <v>37</v>
      </c>
      <c r="N37">
        <f t="shared" ca="1" si="0"/>
        <v>4.1947507535770479E-2</v>
      </c>
    </row>
    <row r="38" spans="13:14">
      <c r="M38">
        <v>38</v>
      </c>
      <c r="N38">
        <f t="shared" ca="1" si="0"/>
        <v>4.3057250331328234E-2</v>
      </c>
    </row>
    <row r="39" spans="13:14">
      <c r="M39">
        <v>39</v>
      </c>
      <c r="N39">
        <f t="shared" ca="1" si="0"/>
        <v>0.88136651499162277</v>
      </c>
    </row>
    <row r="40" spans="13:14">
      <c r="M40">
        <v>40</v>
      </c>
      <c r="N40">
        <f t="shared" ca="1" si="0"/>
        <v>0.64246181641149647</v>
      </c>
    </row>
    <row r="41" spans="13:14">
      <c r="M41">
        <v>41</v>
      </c>
      <c r="N41">
        <f t="shared" ca="1" si="0"/>
        <v>0.40819656411947036</v>
      </c>
    </row>
    <row r="42" spans="13:14">
      <c r="M42">
        <v>42</v>
      </c>
      <c r="N42">
        <f t="shared" ca="1" si="0"/>
        <v>0.43082410056318254</v>
      </c>
    </row>
    <row r="43" spans="13:14">
      <c r="M43">
        <v>43</v>
      </c>
      <c r="N43">
        <f t="shared" ca="1" si="0"/>
        <v>0.72187499799528332</v>
      </c>
    </row>
    <row r="44" spans="13:14">
      <c r="M44">
        <v>44</v>
      </c>
      <c r="N44">
        <f t="shared" ca="1" si="0"/>
        <v>0.86574326141097169</v>
      </c>
    </row>
    <row r="45" spans="13:14">
      <c r="M45">
        <v>45</v>
      </c>
      <c r="N45">
        <f t="shared" ca="1" si="0"/>
        <v>0.41343153100866259</v>
      </c>
    </row>
    <row r="46" spans="13:14">
      <c r="M46">
        <v>46</v>
      </c>
      <c r="N46">
        <f t="shared" ca="1" si="0"/>
        <v>0.2821360864644008</v>
      </c>
    </row>
    <row r="47" spans="13:14">
      <c r="M47">
        <v>47</v>
      </c>
      <c r="N47">
        <f t="shared" ca="1" si="0"/>
        <v>0.31684125139013697</v>
      </c>
    </row>
    <row r="48" spans="13:14">
      <c r="M48">
        <v>48</v>
      </c>
      <c r="N48">
        <f t="shared" ca="1" si="0"/>
        <v>0.32836206389209699</v>
      </c>
    </row>
    <row r="49" spans="13:14">
      <c r="M49">
        <v>49</v>
      </c>
      <c r="N49">
        <f t="shared" ca="1" si="0"/>
        <v>0.27342395369314743</v>
      </c>
    </row>
    <row r="50" spans="13:14">
      <c r="M50">
        <v>50</v>
      </c>
      <c r="N50">
        <f t="shared" ca="1" si="0"/>
        <v>0.23253793101250853</v>
      </c>
    </row>
    <row r="51" spans="13:14">
      <c r="M51">
        <v>51</v>
      </c>
      <c r="N51">
        <f t="shared" ca="1" si="0"/>
        <v>0.15455485194943741</v>
      </c>
    </row>
    <row r="52" spans="13:14">
      <c r="M52">
        <v>52</v>
      </c>
      <c r="N52">
        <f t="shared" ca="1" si="0"/>
        <v>0.32179987561860679</v>
      </c>
    </row>
    <row r="53" spans="13:14">
      <c r="M53">
        <v>53</v>
      </c>
      <c r="N53">
        <f t="shared" ca="1" si="0"/>
        <v>0.17069681362260236</v>
      </c>
    </row>
    <row r="54" spans="13:14">
      <c r="M54">
        <v>54</v>
      </c>
      <c r="N54">
        <f t="shared" ca="1" si="0"/>
        <v>7.6281832553232065E-2</v>
      </c>
    </row>
    <row r="55" spans="13:14">
      <c r="M55">
        <v>55</v>
      </c>
      <c r="N55">
        <f t="shared" ca="1" si="0"/>
        <v>0.50589707536351713</v>
      </c>
    </row>
    <row r="56" spans="13:14">
      <c r="M56">
        <v>56</v>
      </c>
      <c r="N56">
        <f t="shared" ca="1" si="0"/>
        <v>0.21630269551433534</v>
      </c>
    </row>
    <row r="57" spans="13:14">
      <c r="M57">
        <v>57</v>
      </c>
      <c r="N57">
        <f t="shared" ca="1" si="0"/>
        <v>0.52422557684530346</v>
      </c>
    </row>
    <row r="58" spans="13:14">
      <c r="M58">
        <v>58</v>
      </c>
      <c r="N58">
        <f t="shared" ca="1" si="0"/>
        <v>0.87107738752075881</v>
      </c>
    </row>
    <row r="59" spans="13:14">
      <c r="M59">
        <v>59</v>
      </c>
      <c r="N59">
        <f t="shared" ca="1" si="0"/>
        <v>0.83179858669656792</v>
      </c>
    </row>
    <row r="60" spans="13:14">
      <c r="M60">
        <v>60</v>
      </c>
      <c r="N60">
        <f t="shared" ca="1" si="0"/>
        <v>0.10320328883555785</v>
      </c>
    </row>
    <row r="61" spans="13:14">
      <c r="M61">
        <v>61</v>
      </c>
      <c r="N61">
        <f t="shared" ca="1" si="0"/>
        <v>0.26803952921087815</v>
      </c>
    </row>
    <row r="62" spans="13:14">
      <c r="M62">
        <v>62</v>
      </c>
      <c r="N62">
        <f t="shared" ca="1" si="0"/>
        <v>0.81960840659847656</v>
      </c>
    </row>
    <row r="63" spans="13:14">
      <c r="M63">
        <v>63</v>
      </c>
      <c r="N63">
        <f t="shared" ca="1" si="0"/>
        <v>0.26032380877585481</v>
      </c>
    </row>
    <row r="64" spans="13:14">
      <c r="M64">
        <v>64</v>
      </c>
      <c r="N64">
        <f t="shared" ca="1" si="0"/>
        <v>0.75106679626854944</v>
      </c>
    </row>
    <row r="65" spans="13:14">
      <c r="M65">
        <v>65</v>
      </c>
      <c r="N65">
        <f t="shared" ca="1" si="0"/>
        <v>0.54187445130636791</v>
      </c>
    </row>
    <row r="66" spans="13:14">
      <c r="M66">
        <v>66</v>
      </c>
      <c r="N66">
        <f t="shared" ref="N66:N129" ca="1" si="1">RAND()</f>
        <v>0.78306462391516385</v>
      </c>
    </row>
    <row r="67" spans="13:14">
      <c r="M67">
        <v>67</v>
      </c>
      <c r="N67">
        <f t="shared" ca="1" si="1"/>
        <v>0.83115372616054195</v>
      </c>
    </row>
    <row r="68" spans="13:14">
      <c r="M68">
        <v>68</v>
      </c>
      <c r="N68">
        <f t="shared" ca="1" si="1"/>
        <v>0.42602403324739968</v>
      </c>
    </row>
    <row r="69" spans="13:14">
      <c r="M69">
        <v>69</v>
      </c>
      <c r="N69">
        <f t="shared" ca="1" si="1"/>
        <v>0.80730748722905554</v>
      </c>
    </row>
    <row r="70" spans="13:14">
      <c r="M70">
        <v>70</v>
      </c>
      <c r="N70">
        <f t="shared" ca="1" si="1"/>
        <v>0.36427363597141427</v>
      </c>
    </row>
    <row r="71" spans="13:14">
      <c r="M71">
        <v>71</v>
      </c>
      <c r="N71">
        <f t="shared" ca="1" si="1"/>
        <v>0.79826442546981324</v>
      </c>
    </row>
    <row r="72" spans="13:14">
      <c r="M72">
        <v>72</v>
      </c>
      <c r="N72">
        <f t="shared" ca="1" si="1"/>
        <v>0.31886258827903902</v>
      </c>
    </row>
    <row r="73" spans="13:14">
      <c r="M73">
        <v>73</v>
      </c>
      <c r="N73">
        <f t="shared" ca="1" si="1"/>
        <v>0.70585983120337181</v>
      </c>
    </row>
    <row r="74" spans="13:14">
      <c r="M74">
        <v>74</v>
      </c>
      <c r="N74">
        <f t="shared" ca="1" si="1"/>
        <v>0.80586645351981445</v>
      </c>
    </row>
    <row r="75" spans="13:14">
      <c r="M75">
        <v>75</v>
      </c>
      <c r="N75">
        <f t="shared" ca="1" si="1"/>
        <v>0.22587869081032319</v>
      </c>
    </row>
    <row r="76" spans="13:14">
      <c r="M76">
        <v>76</v>
      </c>
      <c r="N76">
        <f t="shared" ca="1" si="1"/>
        <v>0.16521569257306234</v>
      </c>
    </row>
    <row r="77" spans="13:14">
      <c r="M77">
        <v>77</v>
      </c>
      <c r="N77">
        <f t="shared" ca="1" si="1"/>
        <v>0.57044568984123423</v>
      </c>
    </row>
    <row r="78" spans="13:14">
      <c r="M78">
        <v>78</v>
      </c>
      <c r="N78">
        <f t="shared" ca="1" si="1"/>
        <v>0.91543161773020942</v>
      </c>
    </row>
    <row r="79" spans="13:14">
      <c r="M79">
        <v>79</v>
      </c>
      <c r="N79">
        <f t="shared" ca="1" si="1"/>
        <v>0.48247186339647441</v>
      </c>
    </row>
    <row r="80" spans="13:14">
      <c r="M80">
        <v>80</v>
      </c>
      <c r="N80">
        <f t="shared" ca="1" si="1"/>
        <v>0.49623204914024277</v>
      </c>
    </row>
    <row r="81" spans="13:14">
      <c r="M81">
        <v>81</v>
      </c>
      <c r="N81">
        <f t="shared" ca="1" si="1"/>
        <v>5.9751532113689443E-2</v>
      </c>
    </row>
    <row r="82" spans="13:14">
      <c r="M82">
        <v>82</v>
      </c>
      <c r="N82">
        <f t="shared" ca="1" si="1"/>
        <v>0.22255483166727896</v>
      </c>
    </row>
    <row r="83" spans="13:14">
      <c r="M83">
        <v>83</v>
      </c>
      <c r="N83">
        <f t="shared" ca="1" si="1"/>
        <v>0.16720322951378885</v>
      </c>
    </row>
    <row r="84" spans="13:14">
      <c r="M84">
        <v>84</v>
      </c>
      <c r="N84">
        <f t="shared" ca="1" si="1"/>
        <v>0.2274520549763186</v>
      </c>
    </row>
    <row r="85" spans="13:14">
      <c r="M85">
        <v>85</v>
      </c>
      <c r="N85">
        <f t="shared" ca="1" si="1"/>
        <v>0.68261725144191954</v>
      </c>
    </row>
    <row r="86" spans="13:14">
      <c r="M86">
        <v>86</v>
      </c>
      <c r="N86">
        <f t="shared" ca="1" si="1"/>
        <v>0.19531730820964699</v>
      </c>
    </row>
    <row r="87" spans="13:14">
      <c r="M87">
        <v>87</v>
      </c>
      <c r="N87">
        <f t="shared" ca="1" si="1"/>
        <v>0.56053852357657796</v>
      </c>
    </row>
    <row r="88" spans="13:14">
      <c r="M88">
        <v>88</v>
      </c>
      <c r="N88">
        <f t="shared" ca="1" si="1"/>
        <v>0.43506149510282266</v>
      </c>
    </row>
    <row r="89" spans="13:14">
      <c r="M89">
        <v>89</v>
      </c>
      <c r="N89">
        <f t="shared" ca="1" si="1"/>
        <v>0.3949932637350716</v>
      </c>
    </row>
    <row r="90" spans="13:14">
      <c r="M90">
        <v>90</v>
      </c>
      <c r="N90">
        <f t="shared" ca="1" si="1"/>
        <v>3.479099432045496E-3</v>
      </c>
    </row>
    <row r="91" spans="13:14">
      <c r="M91">
        <v>91</v>
      </c>
      <c r="N91">
        <f t="shared" ca="1" si="1"/>
        <v>0.8922924431509095</v>
      </c>
    </row>
    <row r="92" spans="13:14">
      <c r="M92">
        <v>92</v>
      </c>
      <c r="N92">
        <f t="shared" ca="1" si="1"/>
        <v>0.1574569210302148</v>
      </c>
    </row>
    <row r="93" spans="13:14">
      <c r="M93">
        <v>93</v>
      </c>
      <c r="N93">
        <f t="shared" ca="1" si="1"/>
        <v>0.70123426663571364</v>
      </c>
    </row>
    <row r="94" spans="13:14">
      <c r="M94">
        <v>94</v>
      </c>
      <c r="N94">
        <f t="shared" ca="1" si="1"/>
        <v>0.22825134358824739</v>
      </c>
    </row>
    <row r="95" spans="13:14">
      <c r="M95">
        <v>95</v>
      </c>
      <c r="N95">
        <f t="shared" ca="1" si="1"/>
        <v>9.6639737732275854E-3</v>
      </c>
    </row>
    <row r="96" spans="13:14">
      <c r="M96">
        <v>96</v>
      </c>
      <c r="N96">
        <f t="shared" ca="1" si="1"/>
        <v>0.22128289547245217</v>
      </c>
    </row>
    <row r="97" spans="13:14">
      <c r="M97">
        <v>97</v>
      </c>
      <c r="N97">
        <f t="shared" ca="1" si="1"/>
        <v>0.10621165480094941</v>
      </c>
    </row>
    <row r="98" spans="13:14">
      <c r="M98">
        <v>98</v>
      </c>
      <c r="N98">
        <f t="shared" ca="1" si="1"/>
        <v>0.63549320511159391</v>
      </c>
    </row>
    <row r="99" spans="13:14">
      <c r="M99">
        <v>99</v>
      </c>
      <c r="N99">
        <f t="shared" ca="1" si="1"/>
        <v>0.56006199737257911</v>
      </c>
    </row>
    <row r="100" spans="13:14">
      <c r="M100">
        <v>100</v>
      </c>
      <c r="N100">
        <f t="shared" ca="1" si="1"/>
        <v>0.93889690401296355</v>
      </c>
    </row>
    <row r="101" spans="13:14">
      <c r="M101">
        <v>101</v>
      </c>
      <c r="N101">
        <f t="shared" ca="1" si="1"/>
        <v>0.87889802230628855</v>
      </c>
    </row>
    <row r="102" spans="13:14">
      <c r="M102">
        <v>102</v>
      </c>
      <c r="N102">
        <f t="shared" ca="1" si="1"/>
        <v>0.78826319299291903</v>
      </c>
    </row>
    <row r="103" spans="13:14">
      <c r="M103">
        <v>103</v>
      </c>
      <c r="N103">
        <f t="shared" ca="1" si="1"/>
        <v>0.63235036996521976</v>
      </c>
    </row>
    <row r="104" spans="13:14">
      <c r="M104">
        <v>104</v>
      </c>
      <c r="N104">
        <f t="shared" ca="1" si="1"/>
        <v>0.38338214907421397</v>
      </c>
    </row>
    <row r="105" spans="13:14">
      <c r="M105">
        <v>105</v>
      </c>
      <c r="N105">
        <f t="shared" ca="1" si="1"/>
        <v>0.76160919362737522</v>
      </c>
    </row>
    <row r="106" spans="13:14">
      <c r="M106">
        <v>106</v>
      </c>
      <c r="N106">
        <f t="shared" ca="1" si="1"/>
        <v>0.7715750071502282</v>
      </c>
    </row>
    <row r="107" spans="13:14">
      <c r="M107">
        <v>107</v>
      </c>
      <c r="N107">
        <f t="shared" ca="1" si="1"/>
        <v>0.10786281813746823</v>
      </c>
    </row>
    <row r="108" spans="13:14">
      <c r="M108">
        <v>108</v>
      </c>
      <c r="N108">
        <f t="shared" ca="1" si="1"/>
        <v>0.66824429388597761</v>
      </c>
    </row>
    <row r="109" spans="13:14">
      <c r="M109">
        <v>109</v>
      </c>
      <c r="N109">
        <f t="shared" ca="1" si="1"/>
        <v>0.15307078181407285</v>
      </c>
    </row>
    <row r="110" spans="13:14">
      <c r="M110">
        <v>110</v>
      </c>
      <c r="N110">
        <f t="shared" ca="1" si="1"/>
        <v>0.72188043295229798</v>
      </c>
    </row>
    <row r="111" spans="13:14">
      <c r="M111">
        <v>111</v>
      </c>
      <c r="N111">
        <f t="shared" ca="1" si="1"/>
        <v>4.3653676006512598E-2</v>
      </c>
    </row>
    <row r="112" spans="13:14">
      <c r="M112">
        <v>112</v>
      </c>
      <c r="N112">
        <f t="shared" ca="1" si="1"/>
        <v>0.897459947690884</v>
      </c>
    </row>
    <row r="113" spans="13:14">
      <c r="M113">
        <v>113</v>
      </c>
      <c r="N113">
        <f t="shared" ca="1" si="1"/>
        <v>0.5815616909487118</v>
      </c>
    </row>
    <row r="114" spans="13:14">
      <c r="M114">
        <v>114</v>
      </c>
      <c r="N114">
        <f t="shared" ca="1" si="1"/>
        <v>0.60456528090990913</v>
      </c>
    </row>
    <row r="115" spans="13:14">
      <c r="M115">
        <v>115</v>
      </c>
      <c r="N115">
        <f t="shared" ca="1" si="1"/>
        <v>0.68444382135099902</v>
      </c>
    </row>
    <row r="116" spans="13:14">
      <c r="M116">
        <v>116</v>
      </c>
      <c r="N116">
        <f t="shared" ca="1" si="1"/>
        <v>5.5777926764406294E-2</v>
      </c>
    </row>
    <row r="117" spans="13:14">
      <c r="M117">
        <v>117</v>
      </c>
      <c r="N117">
        <f t="shared" ca="1" si="1"/>
        <v>0.6548678690430777</v>
      </c>
    </row>
    <row r="118" spans="13:14">
      <c r="M118">
        <v>118</v>
      </c>
      <c r="N118">
        <f t="shared" ca="1" si="1"/>
        <v>0.62543101584663963</v>
      </c>
    </row>
    <row r="119" spans="13:14">
      <c r="M119">
        <v>119</v>
      </c>
      <c r="N119">
        <f t="shared" ca="1" si="1"/>
        <v>0.82527769377037508</v>
      </c>
    </row>
    <row r="120" spans="13:14">
      <c r="M120">
        <v>120</v>
      </c>
      <c r="N120">
        <f t="shared" ca="1" si="1"/>
        <v>0.69937085433434787</v>
      </c>
    </row>
    <row r="121" spans="13:14">
      <c r="M121">
        <v>121</v>
      </c>
      <c r="N121">
        <f t="shared" ca="1" si="1"/>
        <v>0.88190745565501705</v>
      </c>
    </row>
    <row r="122" spans="13:14">
      <c r="M122">
        <v>122</v>
      </c>
      <c r="N122">
        <f t="shared" ca="1" si="1"/>
        <v>0.145949136524131</v>
      </c>
    </row>
    <row r="123" spans="13:14">
      <c r="M123">
        <v>123</v>
      </c>
      <c r="N123">
        <f t="shared" ca="1" si="1"/>
        <v>0.88750271489172516</v>
      </c>
    </row>
    <row r="124" spans="13:14">
      <c r="M124">
        <v>124</v>
      </c>
      <c r="N124">
        <f t="shared" ca="1" si="1"/>
        <v>0.83001968286371941</v>
      </c>
    </row>
    <row r="125" spans="13:14">
      <c r="M125">
        <v>125</v>
      </c>
      <c r="N125">
        <f t="shared" ca="1" si="1"/>
        <v>9.1912195378653361E-2</v>
      </c>
    </row>
    <row r="126" spans="13:14">
      <c r="M126">
        <v>126</v>
      </c>
      <c r="N126">
        <f t="shared" ca="1" si="1"/>
        <v>0.70312910237697657</v>
      </c>
    </row>
    <row r="127" spans="13:14">
      <c r="M127">
        <v>127</v>
      </c>
      <c r="N127">
        <f t="shared" ca="1" si="1"/>
        <v>0.31065827025192227</v>
      </c>
    </row>
    <row r="128" spans="13:14">
      <c r="M128">
        <v>128</v>
      </c>
      <c r="N128">
        <f t="shared" ca="1" si="1"/>
        <v>0.30489087532281012</v>
      </c>
    </row>
    <row r="129" spans="13:14">
      <c r="M129">
        <v>129</v>
      </c>
      <c r="N129">
        <f t="shared" ca="1" si="1"/>
        <v>1.8114125644484114E-2</v>
      </c>
    </row>
    <row r="130" spans="13:14">
      <c r="M130">
        <v>130</v>
      </c>
      <c r="N130">
        <f t="shared" ref="N130:N193" ca="1" si="2">RAND()</f>
        <v>0.15395514397292098</v>
      </c>
    </row>
    <row r="131" spans="13:14">
      <c r="M131">
        <v>131</v>
      </c>
      <c r="N131">
        <f t="shared" ca="1" si="2"/>
        <v>5.3006820741871241E-2</v>
      </c>
    </row>
    <row r="132" spans="13:14">
      <c r="M132">
        <v>132</v>
      </c>
      <c r="N132">
        <f t="shared" ca="1" si="2"/>
        <v>0.87639165693690546</v>
      </c>
    </row>
    <row r="133" spans="13:14">
      <c r="M133">
        <v>133</v>
      </c>
      <c r="N133">
        <f t="shared" ca="1" si="2"/>
        <v>0.7184948265362715</v>
      </c>
    </row>
    <row r="134" spans="13:14">
      <c r="M134">
        <v>134</v>
      </c>
      <c r="N134">
        <f t="shared" ca="1" si="2"/>
        <v>5.2653555292468068E-2</v>
      </c>
    </row>
    <row r="135" spans="13:14">
      <c r="M135">
        <v>135</v>
      </c>
      <c r="N135">
        <f t="shared" ca="1" si="2"/>
        <v>0.66306343051571182</v>
      </c>
    </row>
    <row r="136" spans="13:14">
      <c r="M136">
        <v>136</v>
      </c>
      <c r="N136">
        <f t="shared" ca="1" si="2"/>
        <v>5.0409225893486065E-2</v>
      </c>
    </row>
    <row r="137" spans="13:14">
      <c r="M137">
        <v>137</v>
      </c>
      <c r="N137">
        <f t="shared" ca="1" si="2"/>
        <v>3.1549951545567501E-3</v>
      </c>
    </row>
    <row r="138" spans="13:14">
      <c r="M138">
        <v>138</v>
      </c>
      <c r="N138">
        <f t="shared" ca="1" si="2"/>
        <v>0.28564512383421536</v>
      </c>
    </row>
    <row r="139" spans="13:14">
      <c r="M139">
        <v>139</v>
      </c>
      <c r="N139">
        <f t="shared" ca="1" si="2"/>
        <v>0.94952829653338455</v>
      </c>
    </row>
    <row r="140" spans="13:14">
      <c r="M140">
        <v>140</v>
      </c>
      <c r="N140">
        <f t="shared" ca="1" si="2"/>
        <v>0.8379703488085104</v>
      </c>
    </row>
    <row r="141" spans="13:14">
      <c r="M141">
        <v>141</v>
      </c>
      <c r="N141">
        <f t="shared" ca="1" si="2"/>
        <v>0.11147251152088344</v>
      </c>
    </row>
    <row r="142" spans="13:14">
      <c r="M142">
        <v>142</v>
      </c>
      <c r="N142">
        <f t="shared" ca="1" si="2"/>
        <v>0.53927990016434246</v>
      </c>
    </row>
    <row r="143" spans="13:14">
      <c r="M143">
        <v>143</v>
      </c>
      <c r="N143">
        <f t="shared" ca="1" si="2"/>
        <v>0.15275502951492637</v>
      </c>
    </row>
    <row r="144" spans="13:14">
      <c r="M144">
        <v>144</v>
      </c>
      <c r="N144">
        <f t="shared" ca="1" si="2"/>
        <v>0.32661537250740158</v>
      </c>
    </row>
    <row r="145" spans="13:14">
      <c r="M145">
        <v>145</v>
      </c>
      <c r="N145">
        <f t="shared" ca="1" si="2"/>
        <v>0.25947164897942343</v>
      </c>
    </row>
    <row r="146" spans="13:14">
      <c r="M146">
        <v>146</v>
      </c>
      <c r="N146">
        <f t="shared" ca="1" si="2"/>
        <v>0.15206910139471996</v>
      </c>
    </row>
    <row r="147" spans="13:14">
      <c r="M147">
        <v>147</v>
      </c>
      <c r="N147">
        <f t="shared" ca="1" si="2"/>
        <v>0.93888182282837562</v>
      </c>
    </row>
    <row r="148" spans="13:14">
      <c r="M148">
        <v>148</v>
      </c>
      <c r="N148">
        <f t="shared" ca="1" si="2"/>
        <v>0.94379491355607403</v>
      </c>
    </row>
    <row r="149" spans="13:14">
      <c r="M149">
        <v>149</v>
      </c>
      <c r="N149">
        <f t="shared" ca="1" si="2"/>
        <v>0.13163400177130669</v>
      </c>
    </row>
    <row r="150" spans="13:14">
      <c r="M150">
        <v>150</v>
      </c>
      <c r="N150">
        <f t="shared" ca="1" si="2"/>
        <v>0.69093725611158152</v>
      </c>
    </row>
    <row r="151" spans="13:14">
      <c r="M151">
        <v>151</v>
      </c>
      <c r="N151">
        <f t="shared" ca="1" si="2"/>
        <v>0.39236386698006565</v>
      </c>
    </row>
    <row r="152" spans="13:14">
      <c r="M152">
        <v>152</v>
      </c>
      <c r="N152">
        <f t="shared" ca="1" si="2"/>
        <v>0.97364097404328132</v>
      </c>
    </row>
    <row r="153" spans="13:14">
      <c r="M153">
        <v>153</v>
      </c>
      <c r="N153">
        <f t="shared" ca="1" si="2"/>
        <v>0.89891491435553061</v>
      </c>
    </row>
    <row r="154" spans="13:14">
      <c r="M154">
        <v>154</v>
      </c>
      <c r="N154">
        <f t="shared" ca="1" si="2"/>
        <v>0.52639173691994601</v>
      </c>
    </row>
    <row r="155" spans="13:14">
      <c r="M155">
        <v>155</v>
      </c>
      <c r="N155">
        <f t="shared" ca="1" si="2"/>
        <v>7.0620352238176642E-2</v>
      </c>
    </row>
    <row r="156" spans="13:14">
      <c r="M156">
        <v>156</v>
      </c>
      <c r="N156">
        <f t="shared" ca="1" si="2"/>
        <v>0.38302409951963379</v>
      </c>
    </row>
    <row r="157" spans="13:14">
      <c r="M157">
        <v>157</v>
      </c>
      <c r="N157">
        <f t="shared" ca="1" si="2"/>
        <v>0.71359191348797435</v>
      </c>
    </row>
    <row r="158" spans="13:14">
      <c r="M158">
        <v>158</v>
      </c>
      <c r="N158">
        <f t="shared" ca="1" si="2"/>
        <v>0.67795748446644444</v>
      </c>
    </row>
    <row r="159" spans="13:14">
      <c r="M159">
        <v>159</v>
      </c>
      <c r="N159">
        <f t="shared" ca="1" si="2"/>
        <v>0.79042031160411674</v>
      </c>
    </row>
    <row r="160" spans="13:14">
      <c r="M160">
        <v>160</v>
      </c>
      <c r="N160">
        <f t="shared" ca="1" si="2"/>
        <v>0.6878047825584277</v>
      </c>
    </row>
    <row r="161" spans="13:14">
      <c r="M161">
        <v>161</v>
      </c>
      <c r="N161">
        <f t="shared" ca="1" si="2"/>
        <v>7.8108474243108295E-2</v>
      </c>
    </row>
    <row r="162" spans="13:14">
      <c r="M162">
        <v>162</v>
      </c>
      <c r="N162">
        <f t="shared" ca="1" si="2"/>
        <v>0.65308607692734377</v>
      </c>
    </row>
    <row r="163" spans="13:14">
      <c r="M163">
        <v>163</v>
      </c>
      <c r="N163">
        <f t="shared" ca="1" si="2"/>
        <v>0.27001137132907227</v>
      </c>
    </row>
    <row r="164" spans="13:14">
      <c r="M164">
        <v>164</v>
      </c>
      <c r="N164">
        <f t="shared" ca="1" si="2"/>
        <v>0.7141077442261492</v>
      </c>
    </row>
    <row r="165" spans="13:14">
      <c r="M165">
        <v>165</v>
      </c>
      <c r="N165">
        <f t="shared" ca="1" si="2"/>
        <v>0.18974837938580214</v>
      </c>
    </row>
    <row r="166" spans="13:14">
      <c r="M166">
        <v>166</v>
      </c>
      <c r="N166">
        <f t="shared" ca="1" si="2"/>
        <v>0.61763690133472371</v>
      </c>
    </row>
    <row r="167" spans="13:14">
      <c r="M167">
        <v>167</v>
      </c>
      <c r="N167">
        <f t="shared" ca="1" si="2"/>
        <v>0.52039794796454963</v>
      </c>
    </row>
    <row r="168" spans="13:14">
      <c r="M168">
        <v>168</v>
      </c>
      <c r="N168">
        <f t="shared" ca="1" si="2"/>
        <v>0.55215542557619102</v>
      </c>
    </row>
    <row r="169" spans="13:14">
      <c r="M169">
        <v>169</v>
      </c>
      <c r="N169">
        <f t="shared" ca="1" si="2"/>
        <v>0.85039255461851715</v>
      </c>
    </row>
    <row r="170" spans="13:14">
      <c r="M170">
        <v>170</v>
      </c>
      <c r="N170">
        <f t="shared" ca="1" si="2"/>
        <v>0.93505093398207018</v>
      </c>
    </row>
    <row r="171" spans="13:14">
      <c r="M171">
        <v>171</v>
      </c>
      <c r="N171">
        <f t="shared" ca="1" si="2"/>
        <v>0.79610532517215138</v>
      </c>
    </row>
    <row r="172" spans="13:14">
      <c r="M172">
        <v>172</v>
      </c>
      <c r="N172">
        <f t="shared" ca="1" si="2"/>
        <v>0.26734195065503052</v>
      </c>
    </row>
    <row r="173" spans="13:14">
      <c r="M173">
        <v>173</v>
      </c>
      <c r="N173">
        <f t="shared" ca="1" si="2"/>
        <v>0.7604300211389653</v>
      </c>
    </row>
    <row r="174" spans="13:14">
      <c r="M174">
        <v>174</v>
      </c>
      <c r="N174">
        <f t="shared" ca="1" si="2"/>
        <v>0.76209637913547157</v>
      </c>
    </row>
    <row r="175" spans="13:14">
      <c r="M175">
        <v>175</v>
      </c>
      <c r="N175">
        <f t="shared" ca="1" si="2"/>
        <v>0.37952723512840014</v>
      </c>
    </row>
    <row r="176" spans="13:14">
      <c r="M176">
        <v>176</v>
      </c>
      <c r="N176">
        <f t="shared" ca="1" si="2"/>
        <v>0.53506020803430265</v>
      </c>
    </row>
    <row r="177" spans="13:14">
      <c r="M177">
        <v>177</v>
      </c>
      <c r="N177">
        <f t="shared" ca="1" si="2"/>
        <v>0.26011299776155672</v>
      </c>
    </row>
    <row r="178" spans="13:14">
      <c r="M178">
        <v>178</v>
      </c>
      <c r="N178">
        <f t="shared" ca="1" si="2"/>
        <v>0.40210998864643455</v>
      </c>
    </row>
    <row r="179" spans="13:14">
      <c r="M179">
        <v>179</v>
      </c>
      <c r="N179">
        <f t="shared" ca="1" si="2"/>
        <v>0.91058466684272077</v>
      </c>
    </row>
    <row r="180" spans="13:14">
      <c r="M180">
        <v>180</v>
      </c>
      <c r="N180">
        <f t="shared" ca="1" si="2"/>
        <v>0.89346149877805414</v>
      </c>
    </row>
    <row r="181" spans="13:14">
      <c r="M181">
        <v>181</v>
      </c>
      <c r="N181">
        <f t="shared" ca="1" si="2"/>
        <v>0.5164613448350549</v>
      </c>
    </row>
    <row r="182" spans="13:14">
      <c r="M182">
        <v>182</v>
      </c>
      <c r="N182">
        <f t="shared" ca="1" si="2"/>
        <v>0.66986381550489771</v>
      </c>
    </row>
    <row r="183" spans="13:14">
      <c r="M183">
        <v>183</v>
      </c>
      <c r="N183">
        <f t="shared" ca="1" si="2"/>
        <v>0.7827037032848887</v>
      </c>
    </row>
    <row r="184" spans="13:14">
      <c r="M184">
        <v>184</v>
      </c>
      <c r="N184">
        <f t="shared" ca="1" si="2"/>
        <v>0.7093465383694838</v>
      </c>
    </row>
    <row r="185" spans="13:14">
      <c r="M185">
        <v>185</v>
      </c>
      <c r="N185">
        <f t="shared" ca="1" si="2"/>
        <v>0.89234409303257878</v>
      </c>
    </row>
    <row r="186" spans="13:14">
      <c r="M186">
        <v>186</v>
      </c>
      <c r="N186">
        <f t="shared" ca="1" si="2"/>
        <v>0.57738801065948131</v>
      </c>
    </row>
    <row r="187" spans="13:14">
      <c r="M187">
        <v>187</v>
      </c>
      <c r="N187">
        <f t="shared" ca="1" si="2"/>
        <v>0.39617495446107454</v>
      </c>
    </row>
    <row r="188" spans="13:14">
      <c r="M188">
        <v>188</v>
      </c>
      <c r="N188">
        <f t="shared" ca="1" si="2"/>
        <v>0.39958104188420374</v>
      </c>
    </row>
    <row r="189" spans="13:14">
      <c r="M189">
        <v>189</v>
      </c>
      <c r="N189">
        <f t="shared" ca="1" si="2"/>
        <v>0.42589915080855478</v>
      </c>
    </row>
    <row r="190" spans="13:14">
      <c r="M190">
        <v>190</v>
      </c>
      <c r="N190">
        <f t="shared" ca="1" si="2"/>
        <v>0.21723971967627398</v>
      </c>
    </row>
    <row r="191" spans="13:14">
      <c r="M191">
        <v>191</v>
      </c>
      <c r="N191">
        <f t="shared" ca="1" si="2"/>
        <v>0.2341920035552757</v>
      </c>
    </row>
    <row r="192" spans="13:14">
      <c r="M192">
        <v>192</v>
      </c>
      <c r="N192">
        <f t="shared" ca="1" si="2"/>
        <v>0.66393802835995031</v>
      </c>
    </row>
    <row r="193" spans="13:14">
      <c r="M193">
        <v>193</v>
      </c>
      <c r="N193">
        <f t="shared" ca="1" si="2"/>
        <v>0.80132560187080082</v>
      </c>
    </row>
    <row r="194" spans="13:14">
      <c r="M194">
        <v>194</v>
      </c>
      <c r="N194">
        <f t="shared" ref="N194:N257" ca="1" si="3">RAND()</f>
        <v>0.67002768382464861</v>
      </c>
    </row>
    <row r="195" spans="13:14">
      <c r="M195">
        <v>195</v>
      </c>
      <c r="N195">
        <f t="shared" ca="1" si="3"/>
        <v>0.51083278373470475</v>
      </c>
    </row>
    <row r="196" spans="13:14">
      <c r="M196">
        <v>196</v>
      </c>
      <c r="N196">
        <f t="shared" ca="1" si="3"/>
        <v>0.56923078021321138</v>
      </c>
    </row>
    <row r="197" spans="13:14">
      <c r="M197">
        <v>197</v>
      </c>
      <c r="N197">
        <f t="shared" ca="1" si="3"/>
        <v>0.6521869811673513</v>
      </c>
    </row>
    <row r="198" spans="13:14">
      <c r="M198">
        <v>198</v>
      </c>
      <c r="N198">
        <f t="shared" ca="1" si="3"/>
        <v>0.46089081108929175</v>
      </c>
    </row>
    <row r="199" spans="13:14">
      <c r="M199">
        <v>199</v>
      </c>
      <c r="N199">
        <f t="shared" ca="1" si="3"/>
        <v>0.19303033150644167</v>
      </c>
    </row>
    <row r="200" spans="13:14">
      <c r="M200">
        <v>200</v>
      </c>
      <c r="N200">
        <f t="shared" ca="1" si="3"/>
        <v>0.45136518200802034</v>
      </c>
    </row>
    <row r="201" spans="13:14">
      <c r="M201">
        <v>201</v>
      </c>
      <c r="N201">
        <f t="shared" ca="1" si="3"/>
        <v>0.5601392319233246</v>
      </c>
    </row>
    <row r="202" spans="13:14">
      <c r="M202">
        <v>202</v>
      </c>
      <c r="N202">
        <f t="shared" ca="1" si="3"/>
        <v>0.33594523427400302</v>
      </c>
    </row>
    <row r="203" spans="13:14">
      <c r="M203">
        <v>203</v>
      </c>
      <c r="N203">
        <f t="shared" ca="1" si="3"/>
        <v>0.75082947004107792</v>
      </c>
    </row>
    <row r="204" spans="13:14">
      <c r="M204">
        <v>204</v>
      </c>
      <c r="N204">
        <f t="shared" ca="1" si="3"/>
        <v>0.82922232793881434</v>
      </c>
    </row>
    <row r="205" spans="13:14">
      <c r="M205">
        <v>205</v>
      </c>
      <c r="N205">
        <f t="shared" ca="1" si="3"/>
        <v>4.5574554992411365E-2</v>
      </c>
    </row>
    <row r="206" spans="13:14">
      <c r="M206">
        <v>206</v>
      </c>
      <c r="N206">
        <f t="shared" ca="1" si="3"/>
        <v>0.20324356948251854</v>
      </c>
    </row>
    <row r="207" spans="13:14">
      <c r="M207">
        <v>207</v>
      </c>
      <c r="N207">
        <f t="shared" ca="1" si="3"/>
        <v>0.60267828065027196</v>
      </c>
    </row>
    <row r="208" spans="13:14">
      <c r="M208">
        <v>208</v>
      </c>
      <c r="N208">
        <f t="shared" ca="1" si="3"/>
        <v>0.64444348089469139</v>
      </c>
    </row>
    <row r="209" spans="13:14">
      <c r="M209">
        <v>209</v>
      </c>
      <c r="N209">
        <f t="shared" ca="1" si="3"/>
        <v>0.11531965839547065</v>
      </c>
    </row>
    <row r="210" spans="13:14">
      <c r="M210">
        <v>210</v>
      </c>
      <c r="N210">
        <f t="shared" ca="1" si="3"/>
        <v>0.38638583710640084</v>
      </c>
    </row>
    <row r="211" spans="13:14">
      <c r="M211">
        <v>211</v>
      </c>
      <c r="N211">
        <f t="shared" ca="1" si="3"/>
        <v>0.67218444462007798</v>
      </c>
    </row>
    <row r="212" spans="13:14">
      <c r="M212">
        <v>212</v>
      </c>
      <c r="N212">
        <f t="shared" ca="1" si="3"/>
        <v>0.33971080674387444</v>
      </c>
    </row>
    <row r="213" spans="13:14">
      <c r="M213">
        <v>213</v>
      </c>
      <c r="N213">
        <f t="shared" ca="1" si="3"/>
        <v>0.53019159857156162</v>
      </c>
    </row>
    <row r="214" spans="13:14">
      <c r="M214">
        <v>214</v>
      </c>
      <c r="N214">
        <f t="shared" ca="1" si="3"/>
        <v>0.48960058788073968</v>
      </c>
    </row>
    <row r="215" spans="13:14">
      <c r="M215">
        <v>215</v>
      </c>
      <c r="N215">
        <f t="shared" ca="1" si="3"/>
        <v>0.74292743803339389</v>
      </c>
    </row>
    <row r="216" spans="13:14">
      <c r="M216">
        <v>216</v>
      </c>
      <c r="N216">
        <f t="shared" ca="1" si="3"/>
        <v>0.1130870022878423</v>
      </c>
    </row>
    <row r="217" spans="13:14">
      <c r="M217">
        <v>217</v>
      </c>
      <c r="N217">
        <f t="shared" ca="1" si="3"/>
        <v>0.37386182436718218</v>
      </c>
    </row>
    <row r="218" spans="13:14">
      <c r="M218">
        <v>218</v>
      </c>
      <c r="N218">
        <f t="shared" ca="1" si="3"/>
        <v>0.88675858209725444</v>
      </c>
    </row>
    <row r="219" spans="13:14">
      <c r="M219">
        <v>219</v>
      </c>
      <c r="N219">
        <f t="shared" ca="1" si="3"/>
        <v>0.78153146686274255</v>
      </c>
    </row>
    <row r="220" spans="13:14">
      <c r="M220">
        <v>220</v>
      </c>
      <c r="N220">
        <f t="shared" ca="1" si="3"/>
        <v>0.99615168810195964</v>
      </c>
    </row>
    <row r="221" spans="13:14">
      <c r="M221">
        <v>221</v>
      </c>
      <c r="N221">
        <f t="shared" ca="1" si="3"/>
        <v>0.47944437349503066</v>
      </c>
    </row>
    <row r="222" spans="13:14">
      <c r="M222">
        <v>222</v>
      </c>
      <c r="N222">
        <f t="shared" ca="1" si="3"/>
        <v>0.52402042660498738</v>
      </c>
    </row>
    <row r="223" spans="13:14">
      <c r="M223">
        <v>223</v>
      </c>
      <c r="N223">
        <f t="shared" ca="1" si="3"/>
        <v>0.50655880909923612</v>
      </c>
    </row>
    <row r="224" spans="13:14">
      <c r="M224">
        <v>224</v>
      </c>
      <c r="N224">
        <f t="shared" ca="1" si="3"/>
        <v>0.1393930357320432</v>
      </c>
    </row>
    <row r="225" spans="13:14">
      <c r="M225">
        <v>225</v>
      </c>
      <c r="N225">
        <f t="shared" ca="1" si="3"/>
        <v>0.51907119659378553</v>
      </c>
    </row>
    <row r="226" spans="13:14">
      <c r="M226">
        <v>226</v>
      </c>
      <c r="N226">
        <f t="shared" ca="1" si="3"/>
        <v>0.3428365834556879</v>
      </c>
    </row>
    <row r="227" spans="13:14">
      <c r="M227">
        <v>227</v>
      </c>
      <c r="N227">
        <f t="shared" ca="1" si="3"/>
        <v>0.41450805968871263</v>
      </c>
    </row>
    <row r="228" spans="13:14">
      <c r="M228">
        <v>228</v>
      </c>
      <c r="N228">
        <f t="shared" ca="1" si="3"/>
        <v>0.38421144443565869</v>
      </c>
    </row>
    <row r="229" spans="13:14">
      <c r="M229">
        <v>229</v>
      </c>
      <c r="N229">
        <f t="shared" ca="1" si="3"/>
        <v>0.94357647528721655</v>
      </c>
    </row>
    <row r="230" spans="13:14">
      <c r="M230">
        <v>230</v>
      </c>
      <c r="N230">
        <f t="shared" ca="1" si="3"/>
        <v>0.93297777474129251</v>
      </c>
    </row>
    <row r="231" spans="13:14">
      <c r="M231">
        <v>231</v>
      </c>
      <c r="N231">
        <f t="shared" ca="1" si="3"/>
        <v>0.27291852721734311</v>
      </c>
    </row>
    <row r="232" spans="13:14">
      <c r="M232">
        <v>232</v>
      </c>
      <c r="N232">
        <f t="shared" ca="1" si="3"/>
        <v>0.28211854490215649</v>
      </c>
    </row>
    <row r="233" spans="13:14">
      <c r="M233">
        <v>233</v>
      </c>
      <c r="N233">
        <f t="shared" ca="1" si="3"/>
        <v>0.19692427694885606</v>
      </c>
    </row>
    <row r="234" spans="13:14">
      <c r="M234">
        <v>234</v>
      </c>
      <c r="N234">
        <f t="shared" ca="1" si="3"/>
        <v>3.4269602934532073E-2</v>
      </c>
    </row>
    <row r="235" spans="13:14">
      <c r="M235">
        <v>235</v>
      </c>
      <c r="N235">
        <f t="shared" ca="1" si="3"/>
        <v>0.5031453567584907</v>
      </c>
    </row>
    <row r="236" spans="13:14">
      <c r="M236">
        <v>236</v>
      </c>
      <c r="N236">
        <f t="shared" ca="1" si="3"/>
        <v>0.81158132057966703</v>
      </c>
    </row>
    <row r="237" spans="13:14">
      <c r="M237">
        <v>237</v>
      </c>
      <c r="N237">
        <f t="shared" ca="1" si="3"/>
        <v>0.58568082496402352</v>
      </c>
    </row>
    <row r="238" spans="13:14">
      <c r="M238">
        <v>238</v>
      </c>
      <c r="N238">
        <f t="shared" ca="1" si="3"/>
        <v>8.1670481170422971E-2</v>
      </c>
    </row>
    <row r="239" spans="13:14">
      <c r="M239">
        <v>239</v>
      </c>
      <c r="N239">
        <f t="shared" ca="1" si="3"/>
        <v>0.75253225590720729</v>
      </c>
    </row>
    <row r="240" spans="13:14">
      <c r="M240">
        <v>240</v>
      </c>
      <c r="N240">
        <f t="shared" ca="1" si="3"/>
        <v>0.44638827592650698</v>
      </c>
    </row>
    <row r="241" spans="13:14">
      <c r="M241">
        <v>241</v>
      </c>
      <c r="N241">
        <f t="shared" ca="1" si="3"/>
        <v>0.32243814707148744</v>
      </c>
    </row>
    <row r="242" spans="13:14">
      <c r="M242">
        <v>242</v>
      </c>
      <c r="N242">
        <f t="shared" ca="1" si="3"/>
        <v>0.17648606322790239</v>
      </c>
    </row>
    <row r="243" spans="13:14">
      <c r="M243">
        <v>243</v>
      </c>
      <c r="N243">
        <f t="shared" ca="1" si="3"/>
        <v>0.78996224339340548</v>
      </c>
    </row>
    <row r="244" spans="13:14">
      <c r="M244">
        <v>244</v>
      </c>
      <c r="N244">
        <f t="shared" ca="1" si="3"/>
        <v>0.44364198364265206</v>
      </c>
    </row>
    <row r="245" spans="13:14">
      <c r="M245">
        <v>245</v>
      </c>
      <c r="N245">
        <f t="shared" ca="1" si="3"/>
        <v>0.52373641488919287</v>
      </c>
    </row>
    <row r="246" spans="13:14">
      <c r="M246">
        <v>246</v>
      </c>
      <c r="N246">
        <f t="shared" ca="1" si="3"/>
        <v>0.31399081460259148</v>
      </c>
    </row>
    <row r="247" spans="13:14">
      <c r="M247">
        <v>247</v>
      </c>
      <c r="N247">
        <f t="shared" ca="1" si="3"/>
        <v>0.55195978650550825</v>
      </c>
    </row>
    <row r="248" spans="13:14">
      <c r="M248">
        <v>248</v>
      </c>
      <c r="N248">
        <f t="shared" ca="1" si="3"/>
        <v>2.8024853307202946E-2</v>
      </c>
    </row>
    <row r="249" spans="13:14">
      <c r="M249">
        <v>249</v>
      </c>
      <c r="N249">
        <f t="shared" ca="1" si="3"/>
        <v>3.8713212108602457E-2</v>
      </c>
    </row>
    <row r="250" spans="13:14">
      <c r="M250">
        <v>250</v>
      </c>
      <c r="N250">
        <f t="shared" ca="1" si="3"/>
        <v>0.61741265724417982</v>
      </c>
    </row>
    <row r="251" spans="13:14">
      <c r="M251">
        <v>251</v>
      </c>
      <c r="N251">
        <f t="shared" ca="1" si="3"/>
        <v>0.55882379763949186</v>
      </c>
    </row>
    <row r="252" spans="13:14">
      <c r="M252">
        <v>252</v>
      </c>
      <c r="N252">
        <f t="shared" ca="1" si="3"/>
        <v>0.28466400311234952</v>
      </c>
    </row>
    <row r="253" spans="13:14">
      <c r="M253">
        <v>253</v>
      </c>
      <c r="N253">
        <f t="shared" ca="1" si="3"/>
        <v>0.30529945429804373</v>
      </c>
    </row>
    <row r="254" spans="13:14">
      <c r="M254">
        <v>254</v>
      </c>
      <c r="N254">
        <f t="shared" ca="1" si="3"/>
        <v>0.74308415450077836</v>
      </c>
    </row>
    <row r="255" spans="13:14">
      <c r="M255">
        <v>255</v>
      </c>
      <c r="N255">
        <f t="shared" ca="1" si="3"/>
        <v>0.32282974113851337</v>
      </c>
    </row>
    <row r="256" spans="13:14">
      <c r="M256">
        <v>256</v>
      </c>
      <c r="N256">
        <f t="shared" ca="1" si="3"/>
        <v>3.4543145253963181E-2</v>
      </c>
    </row>
    <row r="257" spans="13:14">
      <c r="M257">
        <v>257</v>
      </c>
      <c r="N257">
        <f t="shared" ca="1" si="3"/>
        <v>0.7112920504964213</v>
      </c>
    </row>
    <row r="258" spans="13:14">
      <c r="M258">
        <v>258</v>
      </c>
      <c r="N258">
        <f t="shared" ref="N258:N321" ca="1" si="4">RAND()</f>
        <v>0.92310241613636301</v>
      </c>
    </row>
    <row r="259" spans="13:14">
      <c r="M259">
        <v>259</v>
      </c>
      <c r="N259">
        <f t="shared" ca="1" si="4"/>
        <v>0.38472690689593347</v>
      </c>
    </row>
    <row r="260" spans="13:14">
      <c r="M260">
        <v>260</v>
      </c>
      <c r="N260">
        <f t="shared" ca="1" si="4"/>
        <v>0.90097247264887559</v>
      </c>
    </row>
    <row r="261" spans="13:14">
      <c r="M261">
        <v>261</v>
      </c>
      <c r="N261">
        <f t="shared" ca="1" si="4"/>
        <v>0.91453117242207527</v>
      </c>
    </row>
    <row r="262" spans="13:14">
      <c r="M262">
        <v>262</v>
      </c>
      <c r="N262">
        <f t="shared" ca="1" si="4"/>
        <v>0.80613306929073736</v>
      </c>
    </row>
    <row r="263" spans="13:14">
      <c r="M263">
        <v>263</v>
      </c>
      <c r="N263">
        <f t="shared" ca="1" si="4"/>
        <v>0.36748218417686052</v>
      </c>
    </row>
    <row r="264" spans="13:14">
      <c r="M264">
        <v>264</v>
      </c>
      <c r="N264">
        <f t="shared" ca="1" si="4"/>
        <v>0.40047175245783273</v>
      </c>
    </row>
    <row r="265" spans="13:14">
      <c r="M265">
        <v>265</v>
      </c>
      <c r="N265">
        <f t="shared" ca="1" si="4"/>
        <v>0.28449341104396264</v>
      </c>
    </row>
    <row r="266" spans="13:14">
      <c r="M266">
        <v>266</v>
      </c>
      <c r="N266">
        <f t="shared" ca="1" si="4"/>
        <v>0.59484549946182741</v>
      </c>
    </row>
    <row r="267" spans="13:14">
      <c r="M267">
        <v>267</v>
      </c>
      <c r="N267">
        <f t="shared" ca="1" si="4"/>
        <v>0.77343676642860604</v>
      </c>
    </row>
    <row r="268" spans="13:14">
      <c r="M268">
        <v>268</v>
      </c>
      <c r="N268">
        <f t="shared" ca="1" si="4"/>
        <v>0.96608067642269968</v>
      </c>
    </row>
    <row r="269" spans="13:14">
      <c r="M269">
        <v>269</v>
      </c>
      <c r="N269">
        <f t="shared" ca="1" si="4"/>
        <v>0.35431611117603157</v>
      </c>
    </row>
    <row r="270" spans="13:14">
      <c r="M270">
        <v>270</v>
      </c>
      <c r="N270">
        <f t="shared" ca="1" si="4"/>
        <v>0.29924849775903417</v>
      </c>
    </row>
    <row r="271" spans="13:14">
      <c r="M271">
        <v>271</v>
      </c>
      <c r="N271">
        <f t="shared" ca="1" si="4"/>
        <v>0.95673062117672947</v>
      </c>
    </row>
    <row r="272" spans="13:14">
      <c r="M272">
        <v>272</v>
      </c>
      <c r="N272">
        <f t="shared" ca="1" si="4"/>
        <v>0.94954914157008263</v>
      </c>
    </row>
    <row r="273" spans="13:14">
      <c r="M273">
        <v>273</v>
      </c>
      <c r="N273">
        <f t="shared" ca="1" si="4"/>
        <v>0.51877980862456052</v>
      </c>
    </row>
    <row r="274" spans="13:14">
      <c r="M274">
        <v>274</v>
      </c>
      <c r="N274">
        <f t="shared" ca="1" si="4"/>
        <v>0.22198506233832349</v>
      </c>
    </row>
    <row r="275" spans="13:14">
      <c r="M275">
        <v>275</v>
      </c>
      <c r="N275">
        <f t="shared" ca="1" si="4"/>
        <v>0.64324934786726895</v>
      </c>
    </row>
    <row r="276" spans="13:14">
      <c r="M276">
        <v>276</v>
      </c>
      <c r="N276">
        <f t="shared" ca="1" si="4"/>
        <v>0.24561433172933844</v>
      </c>
    </row>
    <row r="277" spans="13:14">
      <c r="M277">
        <v>277</v>
      </c>
      <c r="N277">
        <f t="shared" ca="1" si="4"/>
        <v>0.32563535386354014</v>
      </c>
    </row>
    <row r="278" spans="13:14">
      <c r="M278">
        <v>278</v>
      </c>
      <c r="N278">
        <f t="shared" ca="1" si="4"/>
        <v>0.42508809315716656</v>
      </c>
    </row>
    <row r="279" spans="13:14">
      <c r="M279">
        <v>279</v>
      </c>
      <c r="N279">
        <f t="shared" ca="1" si="4"/>
        <v>0.48919069892161116</v>
      </c>
    </row>
    <row r="280" spans="13:14">
      <c r="M280">
        <v>280</v>
      </c>
      <c r="N280">
        <f t="shared" ca="1" si="4"/>
        <v>0.49499078059047341</v>
      </c>
    </row>
    <row r="281" spans="13:14">
      <c r="M281">
        <v>281</v>
      </c>
      <c r="N281">
        <f t="shared" ca="1" si="4"/>
        <v>0.44222166626479686</v>
      </c>
    </row>
    <row r="282" spans="13:14">
      <c r="M282">
        <v>282</v>
      </c>
      <c r="N282">
        <f t="shared" ca="1" si="4"/>
        <v>0.10493397485676681</v>
      </c>
    </row>
    <row r="283" spans="13:14">
      <c r="M283">
        <v>283</v>
      </c>
      <c r="N283">
        <f t="shared" ca="1" si="4"/>
        <v>0.64400828480614059</v>
      </c>
    </row>
    <row r="284" spans="13:14">
      <c r="M284">
        <v>284</v>
      </c>
      <c r="N284">
        <f t="shared" ca="1" si="4"/>
        <v>0.38194826124322556</v>
      </c>
    </row>
    <row r="285" spans="13:14">
      <c r="M285">
        <v>285</v>
      </c>
      <c r="N285">
        <f t="shared" ca="1" si="4"/>
        <v>0.99285822574483951</v>
      </c>
    </row>
    <row r="286" spans="13:14">
      <c r="M286">
        <v>286</v>
      </c>
      <c r="N286">
        <f t="shared" ca="1" si="4"/>
        <v>0.6947425425287258</v>
      </c>
    </row>
    <row r="287" spans="13:14">
      <c r="M287">
        <v>287</v>
      </c>
      <c r="N287">
        <f t="shared" ca="1" si="4"/>
        <v>0.53128223022185539</v>
      </c>
    </row>
    <row r="288" spans="13:14">
      <c r="M288">
        <v>288</v>
      </c>
      <c r="N288">
        <f t="shared" ca="1" si="4"/>
        <v>0.84932899003578177</v>
      </c>
    </row>
    <row r="289" spans="13:14">
      <c r="M289">
        <v>289</v>
      </c>
      <c r="N289">
        <f t="shared" ca="1" si="4"/>
        <v>0.48434353926308582</v>
      </c>
    </row>
    <row r="290" spans="13:14">
      <c r="M290">
        <v>290</v>
      </c>
      <c r="N290">
        <f t="shared" ca="1" si="4"/>
        <v>0.61268974123982145</v>
      </c>
    </row>
    <row r="291" spans="13:14">
      <c r="M291">
        <v>291</v>
      </c>
      <c r="N291">
        <f t="shared" ca="1" si="4"/>
        <v>1.9086016207719214E-2</v>
      </c>
    </row>
    <row r="292" spans="13:14">
      <c r="M292">
        <v>292</v>
      </c>
      <c r="N292">
        <f t="shared" ca="1" si="4"/>
        <v>0.72488760857642487</v>
      </c>
    </row>
    <row r="293" spans="13:14">
      <c r="M293">
        <v>293</v>
      </c>
      <c r="N293">
        <f t="shared" ca="1" si="4"/>
        <v>0.9188568062718574</v>
      </c>
    </row>
    <row r="294" spans="13:14">
      <c r="M294">
        <v>294</v>
      </c>
      <c r="N294">
        <f t="shared" ca="1" si="4"/>
        <v>0.5167691374816894</v>
      </c>
    </row>
    <row r="295" spans="13:14">
      <c r="M295">
        <v>295</v>
      </c>
      <c r="N295">
        <f t="shared" ca="1" si="4"/>
        <v>0.29868520574862445</v>
      </c>
    </row>
    <row r="296" spans="13:14">
      <c r="M296">
        <v>296</v>
      </c>
      <c r="N296">
        <f t="shared" ca="1" si="4"/>
        <v>0.61108548311666666</v>
      </c>
    </row>
    <row r="297" spans="13:14">
      <c r="M297">
        <v>297</v>
      </c>
      <c r="N297">
        <f t="shared" ca="1" si="4"/>
        <v>0.80726445411167902</v>
      </c>
    </row>
    <row r="298" spans="13:14">
      <c r="M298">
        <v>298</v>
      </c>
      <c r="N298">
        <f t="shared" ca="1" si="4"/>
        <v>6.4684940497894305E-2</v>
      </c>
    </row>
    <row r="299" spans="13:14">
      <c r="M299">
        <v>299</v>
      </c>
      <c r="N299">
        <f t="shared" ca="1" si="4"/>
        <v>0.38382919329027532</v>
      </c>
    </row>
    <row r="300" spans="13:14">
      <c r="M300">
        <v>300</v>
      </c>
      <c r="N300">
        <f t="shared" ca="1" si="4"/>
        <v>0.27413149052749641</v>
      </c>
    </row>
    <row r="301" spans="13:14">
      <c r="M301">
        <v>301</v>
      </c>
      <c r="N301">
        <f t="shared" ca="1" si="4"/>
        <v>0.93528693246520067</v>
      </c>
    </row>
    <row r="302" spans="13:14">
      <c r="M302">
        <v>302</v>
      </c>
      <c r="N302">
        <f t="shared" ca="1" si="4"/>
        <v>0.95318967948469524</v>
      </c>
    </row>
    <row r="303" spans="13:14">
      <c r="M303">
        <v>303</v>
      </c>
      <c r="N303">
        <f t="shared" ca="1" si="4"/>
        <v>0.67672563299703969</v>
      </c>
    </row>
    <row r="304" spans="13:14">
      <c r="M304">
        <v>304</v>
      </c>
      <c r="N304">
        <f t="shared" ca="1" si="4"/>
        <v>0.48523037893568577</v>
      </c>
    </row>
    <row r="305" spans="13:14">
      <c r="M305">
        <v>305</v>
      </c>
      <c r="N305">
        <f t="shared" ca="1" si="4"/>
        <v>0.61663319368727865</v>
      </c>
    </row>
    <row r="306" spans="13:14">
      <c r="M306">
        <v>306</v>
      </c>
      <c r="N306">
        <f t="shared" ca="1" si="4"/>
        <v>0.82156067613838257</v>
      </c>
    </row>
    <row r="307" spans="13:14">
      <c r="M307">
        <v>307</v>
      </c>
      <c r="N307">
        <f t="shared" ca="1" si="4"/>
        <v>0.35962460612704783</v>
      </c>
    </row>
    <row r="308" spans="13:14">
      <c r="M308">
        <v>308</v>
      </c>
      <c r="N308">
        <f t="shared" ca="1" si="4"/>
        <v>7.7584961631538496E-2</v>
      </c>
    </row>
    <row r="309" spans="13:14">
      <c r="M309">
        <v>309</v>
      </c>
      <c r="N309">
        <f t="shared" ca="1" si="4"/>
        <v>0.84152907323544035</v>
      </c>
    </row>
    <row r="310" spans="13:14">
      <c r="M310">
        <v>310</v>
      </c>
      <c r="N310">
        <f t="shared" ca="1" si="4"/>
        <v>0.46960024650849852</v>
      </c>
    </row>
    <row r="311" spans="13:14">
      <c r="M311">
        <v>311</v>
      </c>
      <c r="N311">
        <f t="shared" ca="1" si="4"/>
        <v>0.71593004817089079</v>
      </c>
    </row>
    <row r="312" spans="13:14">
      <c r="M312">
        <v>312</v>
      </c>
      <c r="N312">
        <f t="shared" ca="1" si="4"/>
        <v>0.43087882683736833</v>
      </c>
    </row>
    <row r="313" spans="13:14">
      <c r="M313">
        <v>313</v>
      </c>
      <c r="N313">
        <f t="shared" ca="1" si="4"/>
        <v>0.34687156678634035</v>
      </c>
    </row>
    <row r="314" spans="13:14">
      <c r="M314">
        <v>314</v>
      </c>
      <c r="N314">
        <f t="shared" ca="1" si="4"/>
        <v>8.6394994153258242E-3</v>
      </c>
    </row>
    <row r="315" spans="13:14">
      <c r="M315">
        <v>315</v>
      </c>
      <c r="N315">
        <f t="shared" ca="1" si="4"/>
        <v>0.5264274071155719</v>
      </c>
    </row>
    <row r="316" spans="13:14">
      <c r="M316">
        <v>316</v>
      </c>
      <c r="N316">
        <f t="shared" ca="1" si="4"/>
        <v>0.89049625081666073</v>
      </c>
    </row>
    <row r="317" spans="13:14">
      <c r="M317">
        <v>317</v>
      </c>
      <c r="N317">
        <f t="shared" ca="1" si="4"/>
        <v>0.6057833268248054</v>
      </c>
    </row>
    <row r="318" spans="13:14">
      <c r="M318">
        <v>318</v>
      </c>
      <c r="N318">
        <f t="shared" ca="1" si="4"/>
        <v>0.65028697253842627</v>
      </c>
    </row>
    <row r="319" spans="13:14">
      <c r="M319">
        <v>319</v>
      </c>
      <c r="N319">
        <f t="shared" ca="1" si="4"/>
        <v>8.0886854907950223E-2</v>
      </c>
    </row>
    <row r="320" spans="13:14">
      <c r="M320">
        <v>320</v>
      </c>
      <c r="N320">
        <f t="shared" ca="1" si="4"/>
        <v>0.63523116096142018</v>
      </c>
    </row>
    <row r="321" spans="13:14">
      <c r="M321">
        <v>321</v>
      </c>
      <c r="N321">
        <f t="shared" ca="1" si="4"/>
        <v>3.4585234178016178E-2</v>
      </c>
    </row>
    <row r="322" spans="13:14">
      <c r="M322">
        <v>322</v>
      </c>
      <c r="N322">
        <f t="shared" ref="N322:N385" ca="1" si="5">RAND()</f>
        <v>0.36485482819880311</v>
      </c>
    </row>
    <row r="323" spans="13:14">
      <c r="M323">
        <v>323</v>
      </c>
      <c r="N323">
        <f t="shared" ca="1" si="5"/>
        <v>6.0024432301103769E-2</v>
      </c>
    </row>
    <row r="324" spans="13:14">
      <c r="M324">
        <v>324</v>
      </c>
      <c r="N324">
        <f t="shared" ca="1" si="5"/>
        <v>0.9152529300293083</v>
      </c>
    </row>
    <row r="325" spans="13:14">
      <c r="M325">
        <v>325</v>
      </c>
      <c r="N325">
        <f t="shared" ca="1" si="5"/>
        <v>0.71732688967234337</v>
      </c>
    </row>
    <row r="326" spans="13:14">
      <c r="M326">
        <v>326</v>
      </c>
      <c r="N326">
        <f t="shared" ca="1" si="5"/>
        <v>0.44997967618949275</v>
      </c>
    </row>
    <row r="327" spans="13:14">
      <c r="M327">
        <v>327</v>
      </c>
      <c r="N327">
        <f t="shared" ca="1" si="5"/>
        <v>0.84212115239561292</v>
      </c>
    </row>
    <row r="328" spans="13:14">
      <c r="M328">
        <v>328</v>
      </c>
      <c r="N328">
        <f t="shared" ca="1" si="5"/>
        <v>0.53662684171476771</v>
      </c>
    </row>
    <row r="329" spans="13:14">
      <c r="M329">
        <v>329</v>
      </c>
      <c r="N329">
        <f t="shared" ca="1" si="5"/>
        <v>0.55947985866492289</v>
      </c>
    </row>
    <row r="330" spans="13:14">
      <c r="M330">
        <v>330</v>
      </c>
      <c r="N330">
        <f t="shared" ca="1" si="5"/>
        <v>0.51214761145285603</v>
      </c>
    </row>
    <row r="331" spans="13:14">
      <c r="M331">
        <v>331</v>
      </c>
      <c r="N331">
        <f t="shared" ca="1" si="5"/>
        <v>0.70887994059327764</v>
      </c>
    </row>
    <row r="332" spans="13:14">
      <c r="M332">
        <v>332</v>
      </c>
      <c r="N332">
        <f t="shared" ca="1" si="5"/>
        <v>4.2240275197744759E-2</v>
      </c>
    </row>
    <row r="333" spans="13:14">
      <c r="M333">
        <v>333</v>
      </c>
      <c r="N333">
        <f t="shared" ca="1" si="5"/>
        <v>0.70883207584977936</v>
      </c>
    </row>
    <row r="334" spans="13:14">
      <c r="M334">
        <v>334</v>
      </c>
      <c r="N334">
        <f t="shared" ca="1" si="5"/>
        <v>0.75906752800522759</v>
      </c>
    </row>
    <row r="335" spans="13:14">
      <c r="M335">
        <v>335</v>
      </c>
      <c r="N335">
        <f t="shared" ca="1" si="5"/>
        <v>0.9867848702409362</v>
      </c>
    </row>
    <row r="336" spans="13:14">
      <c r="M336">
        <v>336</v>
      </c>
      <c r="N336">
        <f t="shared" ca="1" si="5"/>
        <v>0.16806899693718058</v>
      </c>
    </row>
    <row r="337" spans="13:14">
      <c r="M337">
        <v>337</v>
      </c>
      <c r="N337">
        <f t="shared" ca="1" si="5"/>
        <v>0.46822284859623819</v>
      </c>
    </row>
    <row r="338" spans="13:14">
      <c r="M338">
        <v>338</v>
      </c>
      <c r="N338">
        <f t="shared" ca="1" si="5"/>
        <v>3.9608366425061603E-2</v>
      </c>
    </row>
    <row r="339" spans="13:14">
      <c r="M339">
        <v>339</v>
      </c>
      <c r="N339">
        <f t="shared" ca="1" si="5"/>
        <v>9.1103559917724009E-2</v>
      </c>
    </row>
    <row r="340" spans="13:14">
      <c r="M340">
        <v>340</v>
      </c>
      <c r="N340">
        <f t="shared" ca="1" si="5"/>
        <v>7.5126367307017605E-2</v>
      </c>
    </row>
    <row r="341" spans="13:14">
      <c r="M341">
        <v>341</v>
      </c>
      <c r="N341">
        <f t="shared" ca="1" si="5"/>
        <v>0.34343802314166949</v>
      </c>
    </row>
    <row r="342" spans="13:14">
      <c r="M342">
        <v>342</v>
      </c>
      <c r="N342">
        <f t="shared" ca="1" si="5"/>
        <v>0.22947790049876982</v>
      </c>
    </row>
    <row r="343" spans="13:14">
      <c r="M343">
        <v>343</v>
      </c>
      <c r="N343">
        <f t="shared" ca="1" si="5"/>
        <v>0.31210916765675234</v>
      </c>
    </row>
    <row r="344" spans="13:14">
      <c r="M344">
        <v>344</v>
      </c>
      <c r="N344">
        <f t="shared" ca="1" si="5"/>
        <v>0.23620741880502361</v>
      </c>
    </row>
    <row r="345" spans="13:14">
      <c r="M345">
        <v>345</v>
      </c>
      <c r="N345">
        <f t="shared" ca="1" si="5"/>
        <v>0.74330114309075035</v>
      </c>
    </row>
    <row r="346" spans="13:14">
      <c r="M346">
        <v>346</v>
      </c>
      <c r="N346">
        <f t="shared" ca="1" si="5"/>
        <v>0.27265179435001463</v>
      </c>
    </row>
    <row r="347" spans="13:14">
      <c r="M347">
        <v>347</v>
      </c>
      <c r="N347">
        <f t="shared" ca="1" si="5"/>
        <v>0.41471164970174679</v>
      </c>
    </row>
    <row r="348" spans="13:14">
      <c r="M348">
        <v>348</v>
      </c>
      <c r="N348">
        <f t="shared" ca="1" si="5"/>
        <v>0.96988071621156202</v>
      </c>
    </row>
    <row r="349" spans="13:14">
      <c r="M349">
        <v>349</v>
      </c>
      <c r="N349">
        <f t="shared" ca="1" si="5"/>
        <v>0.48410670331555061</v>
      </c>
    </row>
    <row r="350" spans="13:14">
      <c r="M350">
        <v>350</v>
      </c>
      <c r="N350">
        <f t="shared" ca="1" si="5"/>
        <v>0.57262181274626112</v>
      </c>
    </row>
    <row r="351" spans="13:14">
      <c r="M351">
        <v>351</v>
      </c>
      <c r="N351">
        <f t="shared" ca="1" si="5"/>
        <v>0.46306279771393721</v>
      </c>
    </row>
    <row r="352" spans="13:14">
      <c r="M352">
        <v>352</v>
      </c>
      <c r="N352">
        <f t="shared" ca="1" si="5"/>
        <v>0.32429455231882831</v>
      </c>
    </row>
    <row r="353" spans="13:14">
      <c r="M353">
        <v>353</v>
      </c>
      <c r="N353">
        <f t="shared" ca="1" si="5"/>
        <v>0.38999787437273248</v>
      </c>
    </row>
    <row r="354" spans="13:14">
      <c r="M354">
        <v>354</v>
      </c>
      <c r="N354">
        <f t="shared" ca="1" si="5"/>
        <v>0.65270883381021882</v>
      </c>
    </row>
    <row r="355" spans="13:14">
      <c r="M355">
        <v>355</v>
      </c>
      <c r="N355">
        <f t="shared" ca="1" si="5"/>
        <v>0.29212579294678598</v>
      </c>
    </row>
    <row r="356" spans="13:14">
      <c r="M356">
        <v>356</v>
      </c>
      <c r="N356">
        <f t="shared" ca="1" si="5"/>
        <v>0.47687644312086708</v>
      </c>
    </row>
    <row r="357" spans="13:14">
      <c r="M357">
        <v>357</v>
      </c>
      <c r="N357">
        <f t="shared" ca="1" si="5"/>
        <v>0.15017194817845991</v>
      </c>
    </row>
    <row r="358" spans="13:14">
      <c r="M358">
        <v>358</v>
      </c>
      <c r="N358">
        <f t="shared" ca="1" si="5"/>
        <v>0.43799121428517629</v>
      </c>
    </row>
    <row r="359" spans="13:14">
      <c r="M359">
        <v>359</v>
      </c>
      <c r="N359">
        <f t="shared" ca="1" si="5"/>
        <v>0.26727448019431599</v>
      </c>
    </row>
    <row r="360" spans="13:14">
      <c r="M360">
        <v>360</v>
      </c>
      <c r="N360">
        <f t="shared" ca="1" si="5"/>
        <v>0.33632158671748547</v>
      </c>
    </row>
    <row r="361" spans="13:14">
      <c r="M361">
        <v>361</v>
      </c>
      <c r="N361">
        <f t="shared" ca="1" si="5"/>
        <v>0.93250254500558805</v>
      </c>
    </row>
    <row r="362" spans="13:14">
      <c r="M362">
        <v>362</v>
      </c>
      <c r="N362">
        <f t="shared" ca="1" si="5"/>
        <v>0.76838631014556291</v>
      </c>
    </row>
    <row r="363" spans="13:14">
      <c r="M363">
        <v>363</v>
      </c>
      <c r="N363">
        <f t="shared" ca="1" si="5"/>
        <v>0.79087534345187693</v>
      </c>
    </row>
    <row r="364" spans="13:14">
      <c r="M364">
        <v>364</v>
      </c>
      <c r="N364">
        <f t="shared" ca="1" si="5"/>
        <v>1.4583890619533912E-3</v>
      </c>
    </row>
    <row r="365" spans="13:14">
      <c r="M365">
        <v>365</v>
      </c>
      <c r="N365">
        <f t="shared" ca="1" si="5"/>
        <v>0.53391428374975602</v>
      </c>
    </row>
    <row r="366" spans="13:14">
      <c r="M366">
        <v>366</v>
      </c>
      <c r="N366">
        <f t="shared" ca="1" si="5"/>
        <v>0.68009760039455791</v>
      </c>
    </row>
    <row r="367" spans="13:14">
      <c r="M367">
        <v>367</v>
      </c>
      <c r="N367">
        <f t="shared" ca="1" si="5"/>
        <v>0.24738094482009731</v>
      </c>
    </row>
    <row r="368" spans="13:14">
      <c r="M368">
        <v>368</v>
      </c>
      <c r="N368">
        <f t="shared" ca="1" si="5"/>
        <v>0.63715115411299217</v>
      </c>
    </row>
    <row r="369" spans="13:14">
      <c r="M369">
        <v>369</v>
      </c>
      <c r="N369">
        <f t="shared" ca="1" si="5"/>
        <v>0.38099814292579448</v>
      </c>
    </row>
    <row r="370" spans="13:14">
      <c r="M370">
        <v>370</v>
      </c>
      <c r="N370">
        <f t="shared" ca="1" si="5"/>
        <v>0.7512293607990449</v>
      </c>
    </row>
    <row r="371" spans="13:14">
      <c r="M371">
        <v>371</v>
      </c>
      <c r="N371">
        <f t="shared" ca="1" si="5"/>
        <v>0.74172285185950404</v>
      </c>
    </row>
    <row r="372" spans="13:14">
      <c r="M372">
        <v>372</v>
      </c>
      <c r="N372">
        <f t="shared" ca="1" si="5"/>
        <v>9.2173476547318556E-2</v>
      </c>
    </row>
    <row r="373" spans="13:14">
      <c r="M373">
        <v>373</v>
      </c>
      <c r="N373">
        <f t="shared" ca="1" si="5"/>
        <v>0.54460199194540837</v>
      </c>
    </row>
    <row r="374" spans="13:14">
      <c r="M374">
        <v>374</v>
      </c>
      <c r="N374">
        <f t="shared" ca="1" si="5"/>
        <v>0.51178928483990982</v>
      </c>
    </row>
    <row r="375" spans="13:14">
      <c r="M375">
        <v>375</v>
      </c>
      <c r="N375">
        <f t="shared" ca="1" si="5"/>
        <v>7.3036003528421767E-2</v>
      </c>
    </row>
    <row r="376" spans="13:14">
      <c r="M376">
        <v>376</v>
      </c>
      <c r="N376">
        <f t="shared" ca="1" si="5"/>
        <v>0.60853062183700135</v>
      </c>
    </row>
    <row r="377" spans="13:14">
      <c r="M377">
        <v>377</v>
      </c>
      <c r="N377">
        <f t="shared" ca="1" si="5"/>
        <v>0.28936197274281372</v>
      </c>
    </row>
    <row r="378" spans="13:14">
      <c r="M378">
        <v>378</v>
      </c>
      <c r="N378">
        <f t="shared" ca="1" si="5"/>
        <v>0.73938174920103905</v>
      </c>
    </row>
    <row r="379" spans="13:14">
      <c r="M379">
        <v>379</v>
      </c>
      <c r="N379">
        <f t="shared" ca="1" si="5"/>
        <v>0.89756835260235024</v>
      </c>
    </row>
    <row r="380" spans="13:14">
      <c r="M380">
        <v>380</v>
      </c>
      <c r="N380">
        <f t="shared" ca="1" si="5"/>
        <v>0.88943738817101869</v>
      </c>
    </row>
    <row r="381" spans="13:14">
      <c r="M381">
        <v>381</v>
      </c>
      <c r="N381">
        <f t="shared" ca="1" si="5"/>
        <v>0.85889288135035435</v>
      </c>
    </row>
    <row r="382" spans="13:14">
      <c r="M382">
        <v>382</v>
      </c>
      <c r="N382">
        <f t="shared" ca="1" si="5"/>
        <v>0.16169634601374239</v>
      </c>
    </row>
    <row r="383" spans="13:14">
      <c r="M383">
        <v>383</v>
      </c>
      <c r="N383">
        <f t="shared" ca="1" si="5"/>
        <v>0.82929932027203546</v>
      </c>
    </row>
    <row r="384" spans="13:14">
      <c r="M384">
        <v>384</v>
      </c>
      <c r="N384">
        <f t="shared" ca="1" si="5"/>
        <v>0.29963540607785855</v>
      </c>
    </row>
    <row r="385" spans="13:14">
      <c r="M385">
        <v>385</v>
      </c>
      <c r="N385">
        <f t="shared" ca="1" si="5"/>
        <v>0.47812447241649758</v>
      </c>
    </row>
    <row r="386" spans="13:14">
      <c r="M386">
        <v>386</v>
      </c>
      <c r="N386">
        <f t="shared" ref="N386:N449" ca="1" si="6">RAND()</f>
        <v>0.56249999513812421</v>
      </c>
    </row>
    <row r="387" spans="13:14">
      <c r="M387">
        <v>387</v>
      </c>
      <c r="N387">
        <f t="shared" ca="1" si="6"/>
        <v>0.69639521779591373</v>
      </c>
    </row>
    <row r="388" spans="13:14">
      <c r="M388">
        <v>388</v>
      </c>
      <c r="N388">
        <f t="shared" ca="1" si="6"/>
        <v>0.8982244606679084</v>
      </c>
    </row>
    <row r="389" spans="13:14">
      <c r="M389">
        <v>389</v>
      </c>
      <c r="N389">
        <f t="shared" ca="1" si="6"/>
        <v>0.83533311456459813</v>
      </c>
    </row>
    <row r="390" spans="13:14">
      <c r="M390">
        <v>390</v>
      </c>
      <c r="N390">
        <f t="shared" ca="1" si="6"/>
        <v>0.15515134773195816</v>
      </c>
    </row>
    <row r="391" spans="13:14">
      <c r="M391">
        <v>391</v>
      </c>
      <c r="N391">
        <f t="shared" ca="1" si="6"/>
        <v>0.20755525138325015</v>
      </c>
    </row>
    <row r="392" spans="13:14">
      <c r="M392">
        <v>392</v>
      </c>
      <c r="N392">
        <f t="shared" ca="1" si="6"/>
        <v>0.6256738358805074</v>
      </c>
    </row>
    <row r="393" spans="13:14">
      <c r="M393">
        <v>393</v>
      </c>
      <c r="N393">
        <f t="shared" ca="1" si="6"/>
        <v>0.45961251953208282</v>
      </c>
    </row>
    <row r="394" spans="13:14">
      <c r="M394">
        <v>394</v>
      </c>
      <c r="N394">
        <f t="shared" ca="1" si="6"/>
        <v>0.35040784631232991</v>
      </c>
    </row>
    <row r="395" spans="13:14">
      <c r="M395">
        <v>395</v>
      </c>
      <c r="N395">
        <f t="shared" ca="1" si="6"/>
        <v>0.80450718235133345</v>
      </c>
    </row>
    <row r="396" spans="13:14">
      <c r="M396">
        <v>396</v>
      </c>
      <c r="N396">
        <f t="shared" ca="1" si="6"/>
        <v>0.12865138454231329</v>
      </c>
    </row>
    <row r="397" spans="13:14">
      <c r="M397">
        <v>397</v>
      </c>
      <c r="N397">
        <f t="shared" ca="1" si="6"/>
        <v>0.41385213022615619</v>
      </c>
    </row>
    <row r="398" spans="13:14">
      <c r="M398">
        <v>398</v>
      </c>
      <c r="N398">
        <f t="shared" ca="1" si="6"/>
        <v>0.76477864493295178</v>
      </c>
    </row>
    <row r="399" spans="13:14">
      <c r="M399">
        <v>399</v>
      </c>
      <c r="N399">
        <f t="shared" ca="1" si="6"/>
        <v>0.49116025794005502</v>
      </c>
    </row>
    <row r="400" spans="13:14">
      <c r="M400">
        <v>400</v>
      </c>
      <c r="N400">
        <f t="shared" ca="1" si="6"/>
        <v>0.85316781536754516</v>
      </c>
    </row>
    <row r="401" spans="13:14">
      <c r="M401">
        <v>401</v>
      </c>
      <c r="N401">
        <f t="shared" ca="1" si="6"/>
        <v>0.16882982365735844</v>
      </c>
    </row>
    <row r="402" spans="13:14">
      <c r="M402">
        <v>402</v>
      </c>
      <c r="N402">
        <f t="shared" ca="1" si="6"/>
        <v>0.45243349233071961</v>
      </c>
    </row>
    <row r="403" spans="13:14">
      <c r="M403">
        <v>403</v>
      </c>
      <c r="N403">
        <f t="shared" ca="1" si="6"/>
        <v>0.30037767890423483</v>
      </c>
    </row>
    <row r="404" spans="13:14">
      <c r="M404">
        <v>404</v>
      </c>
      <c r="N404">
        <f t="shared" ca="1" si="6"/>
        <v>0.76586900259910429</v>
      </c>
    </row>
    <row r="405" spans="13:14">
      <c r="M405">
        <v>405</v>
      </c>
      <c r="N405">
        <f t="shared" ca="1" si="6"/>
        <v>0.1182944437986575</v>
      </c>
    </row>
    <row r="406" spans="13:14">
      <c r="M406">
        <v>406</v>
      </c>
      <c r="N406">
        <f t="shared" ca="1" si="6"/>
        <v>0.36622248098534771</v>
      </c>
    </row>
    <row r="407" spans="13:14">
      <c r="M407">
        <v>407</v>
      </c>
      <c r="N407">
        <f t="shared" ca="1" si="6"/>
        <v>0.61105254435181811</v>
      </c>
    </row>
    <row r="408" spans="13:14">
      <c r="M408">
        <v>408</v>
      </c>
      <c r="N408">
        <f t="shared" ca="1" si="6"/>
        <v>0.48372476820023325</v>
      </c>
    </row>
    <row r="409" spans="13:14">
      <c r="M409">
        <v>409</v>
      </c>
      <c r="N409">
        <f t="shared" ca="1" si="6"/>
        <v>0.39875815383279722</v>
      </c>
    </row>
    <row r="410" spans="13:14">
      <c r="M410">
        <v>410</v>
      </c>
      <c r="N410">
        <f t="shared" ca="1" si="6"/>
        <v>0.11921397689287327</v>
      </c>
    </row>
    <row r="411" spans="13:14">
      <c r="M411">
        <v>411</v>
      </c>
      <c r="N411">
        <f t="shared" ca="1" si="6"/>
        <v>0.53968366665066836</v>
      </c>
    </row>
    <row r="412" spans="13:14">
      <c r="M412">
        <v>412</v>
      </c>
      <c r="N412">
        <f t="shared" ca="1" si="6"/>
        <v>0.57824872255531523</v>
      </c>
    </row>
    <row r="413" spans="13:14">
      <c r="M413">
        <v>413</v>
      </c>
      <c r="N413">
        <f t="shared" ca="1" si="6"/>
        <v>0.67304663048270319</v>
      </c>
    </row>
    <row r="414" spans="13:14">
      <c r="M414">
        <v>414</v>
      </c>
      <c r="N414">
        <f t="shared" ca="1" si="6"/>
        <v>0.48754725478846017</v>
      </c>
    </row>
    <row r="415" spans="13:14">
      <c r="M415">
        <v>415</v>
      </c>
      <c r="N415">
        <f t="shared" ca="1" si="6"/>
        <v>0.73833330755338022</v>
      </c>
    </row>
    <row r="416" spans="13:14">
      <c r="M416">
        <v>416</v>
      </c>
      <c r="N416">
        <f t="shared" ca="1" si="6"/>
        <v>0.2877659872515661</v>
      </c>
    </row>
    <row r="417" spans="13:14">
      <c r="M417">
        <v>417</v>
      </c>
      <c r="N417">
        <f t="shared" ca="1" si="6"/>
        <v>0.52801009219659722</v>
      </c>
    </row>
    <row r="418" spans="13:14">
      <c r="M418">
        <v>418</v>
      </c>
      <c r="N418">
        <f t="shared" ca="1" si="6"/>
        <v>0.14531880966086341</v>
      </c>
    </row>
    <row r="419" spans="13:14">
      <c r="M419">
        <v>419</v>
      </c>
      <c r="N419">
        <f t="shared" ca="1" si="6"/>
        <v>0.10983718165912038</v>
      </c>
    </row>
    <row r="420" spans="13:14">
      <c r="M420">
        <v>420</v>
      </c>
      <c r="N420">
        <f t="shared" ca="1" si="6"/>
        <v>0.56433942866086462</v>
      </c>
    </row>
    <row r="421" spans="13:14">
      <c r="M421">
        <v>421</v>
      </c>
      <c r="N421">
        <f t="shared" ca="1" si="6"/>
        <v>0.40691721953956195</v>
      </c>
    </row>
    <row r="422" spans="13:14">
      <c r="M422">
        <v>422</v>
      </c>
      <c r="N422">
        <f t="shared" ca="1" si="6"/>
        <v>0.89447156610723078</v>
      </c>
    </row>
    <row r="423" spans="13:14">
      <c r="M423">
        <v>423</v>
      </c>
      <c r="N423">
        <f t="shared" ca="1" si="6"/>
        <v>0.95065629183514122</v>
      </c>
    </row>
    <row r="424" spans="13:14">
      <c r="M424">
        <v>424</v>
      </c>
      <c r="N424">
        <f t="shared" ca="1" si="6"/>
        <v>0.93701050041296086</v>
      </c>
    </row>
    <row r="425" spans="13:14">
      <c r="M425">
        <v>425</v>
      </c>
      <c r="N425">
        <f t="shared" ca="1" si="6"/>
        <v>0.15518633733033205</v>
      </c>
    </row>
    <row r="426" spans="13:14">
      <c r="M426">
        <v>426</v>
      </c>
      <c r="N426">
        <f t="shared" ca="1" si="6"/>
        <v>0.12479852514892142</v>
      </c>
    </row>
    <row r="427" spans="13:14">
      <c r="M427">
        <v>427</v>
      </c>
      <c r="N427">
        <f t="shared" ca="1" si="6"/>
        <v>0.48253614627922559</v>
      </c>
    </row>
    <row r="428" spans="13:14">
      <c r="M428">
        <v>428</v>
      </c>
      <c r="N428">
        <f t="shared" ca="1" si="6"/>
        <v>0.858696611980167</v>
      </c>
    </row>
    <row r="429" spans="13:14">
      <c r="M429">
        <v>429</v>
      </c>
      <c r="N429">
        <f t="shared" ca="1" si="6"/>
        <v>0.73983031119608855</v>
      </c>
    </row>
    <row r="430" spans="13:14">
      <c r="M430">
        <v>430</v>
      </c>
      <c r="N430">
        <f t="shared" ca="1" si="6"/>
        <v>0.70339739051559935</v>
      </c>
    </row>
    <row r="431" spans="13:14">
      <c r="M431">
        <v>431</v>
      </c>
      <c r="N431">
        <f t="shared" ca="1" si="6"/>
        <v>0.27038636106899017</v>
      </c>
    </row>
    <row r="432" spans="13:14">
      <c r="M432">
        <v>432</v>
      </c>
      <c r="N432">
        <f t="shared" ca="1" si="6"/>
        <v>0.50403541446558253</v>
      </c>
    </row>
    <row r="433" spans="13:14">
      <c r="M433">
        <v>433</v>
      </c>
      <c r="N433">
        <f t="shared" ca="1" si="6"/>
        <v>0.78762244085308974</v>
      </c>
    </row>
    <row r="434" spans="13:14">
      <c r="M434">
        <v>434</v>
      </c>
      <c r="N434">
        <f t="shared" ca="1" si="6"/>
        <v>0.99170563980011706</v>
      </c>
    </row>
    <row r="435" spans="13:14">
      <c r="M435">
        <v>435</v>
      </c>
      <c r="N435">
        <f t="shared" ca="1" si="6"/>
        <v>0.63623476678993773</v>
      </c>
    </row>
    <row r="436" spans="13:14">
      <c r="M436">
        <v>436</v>
      </c>
      <c r="N436">
        <f t="shared" ca="1" si="6"/>
        <v>0.59212346565843366</v>
      </c>
    </row>
    <row r="437" spans="13:14">
      <c r="M437">
        <v>437</v>
      </c>
      <c r="N437">
        <f t="shared" ca="1" si="6"/>
        <v>0.75124589488872096</v>
      </c>
    </row>
    <row r="438" spans="13:14">
      <c r="M438">
        <v>438</v>
      </c>
      <c r="N438">
        <f t="shared" ca="1" si="6"/>
        <v>0.39587065360627993</v>
      </c>
    </row>
    <row r="439" spans="13:14">
      <c r="M439">
        <v>439</v>
      </c>
      <c r="N439">
        <f t="shared" ca="1" si="6"/>
        <v>0.83194174947502397</v>
      </c>
    </row>
    <row r="440" spans="13:14">
      <c r="M440">
        <v>440</v>
      </c>
      <c r="N440">
        <f t="shared" ca="1" si="6"/>
        <v>9.9419079971630575E-2</v>
      </c>
    </row>
    <row r="441" spans="13:14">
      <c r="M441">
        <v>441</v>
      </c>
      <c r="N441">
        <f t="shared" ca="1" si="6"/>
        <v>1.6195566844141585E-2</v>
      </c>
    </row>
    <row r="442" spans="13:14">
      <c r="M442">
        <v>442</v>
      </c>
      <c r="N442">
        <f t="shared" ca="1" si="6"/>
        <v>0.81124749006275299</v>
      </c>
    </row>
    <row r="443" spans="13:14">
      <c r="M443">
        <v>443</v>
      </c>
      <c r="N443">
        <f t="shared" ca="1" si="6"/>
        <v>0.11704589105810403</v>
      </c>
    </row>
    <row r="444" spans="13:14">
      <c r="M444">
        <v>444</v>
      </c>
      <c r="N444">
        <f t="shared" ca="1" si="6"/>
        <v>0.51840611594064812</v>
      </c>
    </row>
    <row r="445" spans="13:14">
      <c r="M445">
        <v>445</v>
      </c>
      <c r="N445">
        <f t="shared" ca="1" si="6"/>
        <v>6.2991248936205557E-2</v>
      </c>
    </row>
    <row r="446" spans="13:14">
      <c r="M446">
        <v>446</v>
      </c>
      <c r="N446">
        <f t="shared" ca="1" si="6"/>
        <v>8.8983117160505554E-2</v>
      </c>
    </row>
    <row r="447" spans="13:14">
      <c r="M447">
        <v>447</v>
      </c>
      <c r="N447">
        <f t="shared" ca="1" si="6"/>
        <v>0.22068727687943956</v>
      </c>
    </row>
    <row r="448" spans="13:14">
      <c r="M448">
        <v>448</v>
      </c>
      <c r="N448">
        <f t="shared" ca="1" si="6"/>
        <v>9.0757494175688014E-2</v>
      </c>
    </row>
    <row r="449" spans="13:14">
      <c r="M449">
        <v>449</v>
      </c>
      <c r="N449">
        <f t="shared" ca="1" si="6"/>
        <v>0.84844480190370541</v>
      </c>
    </row>
    <row r="450" spans="13:14">
      <c r="M450">
        <v>450</v>
      </c>
      <c r="N450">
        <f t="shared" ref="N450:N513" ca="1" si="7">RAND()</f>
        <v>0.59416632308613104</v>
      </c>
    </row>
    <row r="451" spans="13:14">
      <c r="M451">
        <v>451</v>
      </c>
      <c r="N451">
        <f t="shared" ca="1" si="7"/>
        <v>0.63981975815947312</v>
      </c>
    </row>
    <row r="452" spans="13:14">
      <c r="M452">
        <v>452</v>
      </c>
      <c r="N452">
        <f t="shared" ca="1" si="7"/>
        <v>0.57746760155598043</v>
      </c>
    </row>
    <row r="453" spans="13:14">
      <c r="M453">
        <v>453</v>
      </c>
      <c r="N453">
        <f t="shared" ca="1" si="7"/>
        <v>3.2359945746934127E-2</v>
      </c>
    </row>
    <row r="454" spans="13:14">
      <c r="M454">
        <v>454</v>
      </c>
      <c r="N454">
        <f t="shared" ca="1" si="7"/>
        <v>0.11109706005332032</v>
      </c>
    </row>
    <row r="455" spans="13:14">
      <c r="M455">
        <v>455</v>
      </c>
      <c r="N455">
        <f t="shared" ca="1" si="7"/>
        <v>0.95514583914813078</v>
      </c>
    </row>
    <row r="456" spans="13:14">
      <c r="M456">
        <v>456</v>
      </c>
      <c r="N456">
        <f t="shared" ca="1" si="7"/>
        <v>0.20231724015344477</v>
      </c>
    </row>
    <row r="457" spans="13:14">
      <c r="M457">
        <v>457</v>
      </c>
      <c r="N457">
        <f t="shared" ca="1" si="7"/>
        <v>0.6061187080645144</v>
      </c>
    </row>
    <row r="458" spans="13:14">
      <c r="M458">
        <v>458</v>
      </c>
      <c r="N458">
        <f t="shared" ca="1" si="7"/>
        <v>0.74439433128228305</v>
      </c>
    </row>
    <row r="459" spans="13:14">
      <c r="M459">
        <v>459</v>
      </c>
      <c r="N459">
        <f t="shared" ca="1" si="7"/>
        <v>0.31122488948330584</v>
      </c>
    </row>
    <row r="460" spans="13:14">
      <c r="M460">
        <v>460</v>
      </c>
      <c r="N460">
        <f t="shared" ca="1" si="7"/>
        <v>0.86591123254602509</v>
      </c>
    </row>
    <row r="461" spans="13:14">
      <c r="M461">
        <v>461</v>
      </c>
      <c r="N461">
        <f t="shared" ca="1" si="7"/>
        <v>0.77625810118467486</v>
      </c>
    </row>
    <row r="462" spans="13:14">
      <c r="M462">
        <v>462</v>
      </c>
      <c r="N462">
        <f t="shared" ca="1" si="7"/>
        <v>0.93101147817700969</v>
      </c>
    </row>
    <row r="463" spans="13:14">
      <c r="M463">
        <v>463</v>
      </c>
      <c r="N463">
        <f t="shared" ca="1" si="7"/>
        <v>0.59291393926799651</v>
      </c>
    </row>
    <row r="464" spans="13:14">
      <c r="M464">
        <v>464</v>
      </c>
      <c r="N464">
        <f t="shared" ca="1" si="7"/>
        <v>0.44129229446762153</v>
      </c>
    </row>
    <row r="465" spans="13:14">
      <c r="M465">
        <v>465</v>
      </c>
      <c r="N465">
        <f t="shared" ca="1" si="7"/>
        <v>0.81985565240787062</v>
      </c>
    </row>
    <row r="466" spans="13:14">
      <c r="M466">
        <v>466</v>
      </c>
      <c r="N466">
        <f t="shared" ca="1" si="7"/>
        <v>0.39479201819061704</v>
      </c>
    </row>
    <row r="467" spans="13:14">
      <c r="M467">
        <v>467</v>
      </c>
      <c r="N467">
        <f t="shared" ca="1" si="7"/>
        <v>0.89012778486621535</v>
      </c>
    </row>
    <row r="468" spans="13:14">
      <c r="M468">
        <v>468</v>
      </c>
      <c r="N468">
        <f t="shared" ca="1" si="7"/>
        <v>0.73571511700806025</v>
      </c>
    </row>
    <row r="469" spans="13:14">
      <c r="M469">
        <v>469</v>
      </c>
      <c r="N469">
        <f t="shared" ca="1" si="7"/>
        <v>0.99818157665929652</v>
      </c>
    </row>
    <row r="470" spans="13:14">
      <c r="M470">
        <v>470</v>
      </c>
      <c r="N470">
        <f t="shared" ca="1" si="7"/>
        <v>0.40496541877055581</v>
      </c>
    </row>
    <row r="471" spans="13:14">
      <c r="M471">
        <v>471</v>
      </c>
      <c r="N471">
        <f t="shared" ca="1" si="7"/>
        <v>0.45922574537277749</v>
      </c>
    </row>
    <row r="472" spans="13:14">
      <c r="M472">
        <v>472</v>
      </c>
      <c r="N472">
        <f t="shared" ca="1" si="7"/>
        <v>0.56430645523535694</v>
      </c>
    </row>
    <row r="473" spans="13:14">
      <c r="M473">
        <v>473</v>
      </c>
      <c r="N473">
        <f t="shared" ca="1" si="7"/>
        <v>0.25182790766909668</v>
      </c>
    </row>
    <row r="474" spans="13:14">
      <c r="M474">
        <v>474</v>
      </c>
      <c r="N474">
        <f t="shared" ca="1" si="7"/>
        <v>0.13825264809479909</v>
      </c>
    </row>
    <row r="475" spans="13:14">
      <c r="M475">
        <v>475</v>
      </c>
      <c r="N475">
        <f t="shared" ca="1" si="7"/>
        <v>0.64850707814038155</v>
      </c>
    </row>
    <row r="476" spans="13:14">
      <c r="M476">
        <v>476</v>
      </c>
      <c r="N476">
        <f t="shared" ca="1" si="7"/>
        <v>0.44992539764076989</v>
      </c>
    </row>
    <row r="477" spans="13:14">
      <c r="M477">
        <v>477</v>
      </c>
      <c r="N477">
        <f t="shared" ca="1" si="7"/>
        <v>0.91174096485827005</v>
      </c>
    </row>
    <row r="478" spans="13:14">
      <c r="M478">
        <v>478</v>
      </c>
      <c r="N478">
        <f t="shared" ca="1" si="7"/>
        <v>0.39798936716664635</v>
      </c>
    </row>
    <row r="479" spans="13:14">
      <c r="M479">
        <v>479</v>
      </c>
      <c r="N479">
        <f t="shared" ca="1" si="7"/>
        <v>2.1823065425842669E-2</v>
      </c>
    </row>
    <row r="480" spans="13:14">
      <c r="M480">
        <v>480</v>
      </c>
      <c r="N480">
        <f t="shared" ca="1" si="7"/>
        <v>0.51910638120727182</v>
      </c>
    </row>
    <row r="481" spans="13:14">
      <c r="M481">
        <v>481</v>
      </c>
      <c r="N481">
        <f t="shared" ca="1" si="7"/>
        <v>0.34767650250768101</v>
      </c>
    </row>
    <row r="482" spans="13:14">
      <c r="M482">
        <v>482</v>
      </c>
      <c r="N482">
        <f t="shared" ca="1" si="7"/>
        <v>0.17095164308418509</v>
      </c>
    </row>
    <row r="483" spans="13:14">
      <c r="M483">
        <v>483</v>
      </c>
      <c r="N483">
        <f t="shared" ca="1" si="7"/>
        <v>0.6205559334916132</v>
      </c>
    </row>
    <row r="484" spans="13:14">
      <c r="M484">
        <v>484</v>
      </c>
      <c r="N484">
        <f t="shared" ca="1" si="7"/>
        <v>0.96746054192442321</v>
      </c>
    </row>
    <row r="485" spans="13:14">
      <c r="M485">
        <v>485</v>
      </c>
      <c r="N485">
        <f t="shared" ca="1" si="7"/>
        <v>0.6397456855620326</v>
      </c>
    </row>
    <row r="486" spans="13:14">
      <c r="M486">
        <v>486</v>
      </c>
      <c r="N486">
        <f t="shared" ca="1" si="7"/>
        <v>0.21540772044146184</v>
      </c>
    </row>
    <row r="487" spans="13:14">
      <c r="M487">
        <v>487</v>
      </c>
      <c r="N487">
        <f t="shared" ca="1" si="7"/>
        <v>6.4540870616380253E-2</v>
      </c>
    </row>
    <row r="488" spans="13:14">
      <c r="M488">
        <v>488</v>
      </c>
      <c r="N488">
        <f t="shared" ca="1" si="7"/>
        <v>0.65184566735357952</v>
      </c>
    </row>
    <row r="489" spans="13:14">
      <c r="M489">
        <v>489</v>
      </c>
      <c r="N489">
        <f t="shared" ca="1" si="7"/>
        <v>0.99094212399330706</v>
      </c>
    </row>
    <row r="490" spans="13:14">
      <c r="M490">
        <v>490</v>
      </c>
      <c r="N490">
        <f t="shared" ca="1" si="7"/>
        <v>4.7131490200606141E-2</v>
      </c>
    </row>
    <row r="491" spans="13:14">
      <c r="M491">
        <v>491</v>
      </c>
      <c r="N491">
        <f t="shared" ca="1" si="7"/>
        <v>0.45208581987939844</v>
      </c>
    </row>
    <row r="492" spans="13:14">
      <c r="M492">
        <v>492</v>
      </c>
      <c r="N492">
        <f t="shared" ca="1" si="7"/>
        <v>8.8690129876679569E-3</v>
      </c>
    </row>
    <row r="493" spans="13:14">
      <c r="M493">
        <v>493</v>
      </c>
      <c r="N493">
        <f t="shared" ca="1" si="7"/>
        <v>0.64574494481178246</v>
      </c>
    </row>
    <row r="494" spans="13:14">
      <c r="M494">
        <v>494</v>
      </c>
      <c r="N494">
        <f t="shared" ca="1" si="7"/>
        <v>2.6110167330561929E-4</v>
      </c>
    </row>
    <row r="495" spans="13:14">
      <c r="M495">
        <v>495</v>
      </c>
      <c r="N495">
        <f t="shared" ca="1" si="7"/>
        <v>0.66810701025399988</v>
      </c>
    </row>
    <row r="496" spans="13:14">
      <c r="M496">
        <v>496</v>
      </c>
      <c r="N496">
        <f t="shared" ca="1" si="7"/>
        <v>0.24406433970780617</v>
      </c>
    </row>
    <row r="497" spans="13:14">
      <c r="M497">
        <v>497</v>
      </c>
      <c r="N497">
        <f t="shared" ca="1" si="7"/>
        <v>0.77571868943558464</v>
      </c>
    </row>
    <row r="498" spans="13:14">
      <c r="M498">
        <v>498</v>
      </c>
      <c r="N498">
        <f t="shared" ca="1" si="7"/>
        <v>0.48015928711256417</v>
      </c>
    </row>
    <row r="499" spans="13:14">
      <c r="M499">
        <v>499</v>
      </c>
      <c r="N499">
        <f t="shared" ca="1" si="7"/>
        <v>0.60353548140578661</v>
      </c>
    </row>
    <row r="500" spans="13:14">
      <c r="M500">
        <v>500</v>
      </c>
      <c r="N500">
        <f t="shared" ca="1" si="7"/>
        <v>2.6605747818576164E-2</v>
      </c>
    </row>
    <row r="501" spans="13:14">
      <c r="M501">
        <v>501</v>
      </c>
      <c r="N501">
        <f t="shared" ca="1" si="7"/>
        <v>0.37371629375927107</v>
      </c>
    </row>
    <row r="502" spans="13:14">
      <c r="M502">
        <v>502</v>
      </c>
      <c r="N502">
        <f t="shared" ca="1" si="7"/>
        <v>0.19731217587887617</v>
      </c>
    </row>
    <row r="503" spans="13:14">
      <c r="M503">
        <v>503</v>
      </c>
      <c r="N503">
        <f t="shared" ca="1" si="7"/>
        <v>0.229355408415022</v>
      </c>
    </row>
    <row r="504" spans="13:14">
      <c r="M504">
        <v>504</v>
      </c>
      <c r="N504">
        <f t="shared" ca="1" si="7"/>
        <v>0.60879440581328237</v>
      </c>
    </row>
    <row r="505" spans="13:14">
      <c r="M505">
        <v>505</v>
      </c>
      <c r="N505">
        <f t="shared" ca="1" si="7"/>
        <v>0.43751998728543184</v>
      </c>
    </row>
    <row r="506" spans="13:14">
      <c r="M506">
        <v>506</v>
      </c>
      <c r="N506">
        <f t="shared" ca="1" si="7"/>
        <v>0.1149841512929185</v>
      </c>
    </row>
    <row r="507" spans="13:14">
      <c r="M507">
        <v>507</v>
      </c>
      <c r="N507">
        <f t="shared" ca="1" si="7"/>
        <v>0.8396669007415517</v>
      </c>
    </row>
    <row r="508" spans="13:14">
      <c r="M508">
        <v>508</v>
      </c>
      <c r="N508">
        <f t="shared" ca="1" si="7"/>
        <v>2.8443418739976911E-2</v>
      </c>
    </row>
    <row r="509" spans="13:14">
      <c r="M509">
        <v>509</v>
      </c>
      <c r="N509">
        <f t="shared" ca="1" si="7"/>
        <v>0.94724981134493846</v>
      </c>
    </row>
    <row r="510" spans="13:14">
      <c r="M510">
        <v>510</v>
      </c>
      <c r="N510">
        <f t="shared" ca="1" si="7"/>
        <v>0.15711376374677843</v>
      </c>
    </row>
    <row r="511" spans="13:14">
      <c r="M511">
        <v>511</v>
      </c>
      <c r="N511">
        <f t="shared" ca="1" si="7"/>
        <v>0.71769408340543039</v>
      </c>
    </row>
    <row r="512" spans="13:14">
      <c r="M512">
        <v>512</v>
      </c>
      <c r="N512">
        <f t="shared" ca="1" si="7"/>
        <v>0.66840283558245517</v>
      </c>
    </row>
    <row r="513" spans="13:14">
      <c r="M513">
        <v>513</v>
      </c>
      <c r="N513">
        <f t="shared" ca="1" si="7"/>
        <v>0.67991997394978043</v>
      </c>
    </row>
    <row r="514" spans="13:14">
      <c r="M514">
        <v>514</v>
      </c>
      <c r="N514">
        <f t="shared" ref="N514:N516" ca="1" si="8">RAND()</f>
        <v>0.54540548626516017</v>
      </c>
    </row>
    <row r="515" spans="13:14">
      <c r="M515">
        <v>515</v>
      </c>
      <c r="N515">
        <f t="shared" ca="1" si="8"/>
        <v>0.8148176088436756</v>
      </c>
    </row>
    <row r="516" spans="13:14">
      <c r="M516">
        <v>516</v>
      </c>
      <c r="N516">
        <f t="shared" ca="1" si="8"/>
        <v>0.57348073580299808</v>
      </c>
    </row>
  </sheetData>
  <mergeCells count="6">
    <mergeCell ref="B1:D1"/>
    <mergeCell ref="B2:B6"/>
    <mergeCell ref="C2:C6"/>
    <mergeCell ref="D3:D6"/>
    <mergeCell ref="B7:B11"/>
    <mergeCell ref="C8:D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
  <sheetViews>
    <sheetView zoomScale="110" zoomScaleNormal="110" workbookViewId="0">
      <selection activeCell="B2" sqref="B2"/>
    </sheetView>
  </sheetViews>
  <sheetFormatPr defaultRowHeight="28.5"/>
  <cols>
    <col min="1" max="1" width="8.140625" style="4" customWidth="1"/>
    <col min="2" max="2" width="154.42578125" style="4" customWidth="1"/>
  </cols>
  <sheetData>
    <row r="1" spans="1:2">
      <c r="A1" s="5">
        <v>1</v>
      </c>
      <c r="B1" s="5">
        <f>'Do now r Qs'!F2</f>
        <v>0</v>
      </c>
    </row>
    <row r="2" spans="1:2">
      <c r="A2" s="5">
        <v>2</v>
      </c>
      <c r="B2" s="5">
        <f>'Do now r Qs'!F3</f>
        <v>0</v>
      </c>
    </row>
    <row r="3" spans="1:2">
      <c r="A3" s="5">
        <v>3</v>
      </c>
      <c r="B3" s="5">
        <f>'Do now r Qs'!F4</f>
        <v>0</v>
      </c>
    </row>
    <row r="4" spans="1:2">
      <c r="A4" s="5">
        <v>4</v>
      </c>
      <c r="B4" s="5">
        <f>'Do now r Qs'!F5</f>
        <v>0</v>
      </c>
    </row>
    <row r="5" spans="1:2">
      <c r="A5" s="5">
        <v>5</v>
      </c>
      <c r="B5" s="5">
        <f>'Do now r Qs'!F6</f>
        <v>0</v>
      </c>
    </row>
    <row r="6" spans="1:2">
      <c r="A6" s="5">
        <v>6</v>
      </c>
      <c r="B6" s="5" t="str">
        <f ca="1">'Do now r Qs'!F7</f>
        <v>What are finite resources?</v>
      </c>
    </row>
    <row r="7" spans="1:2" ht="68.25" customHeight="1">
      <c r="A7" s="5">
        <v>7</v>
      </c>
      <c r="B7" s="6" t="str">
        <f ca="1">'Do now r Qs'!F8</f>
        <v>In terms of electrons, what do group 1 elements have in common?</v>
      </c>
    </row>
    <row r="8" spans="1:2">
      <c r="A8" s="5">
        <v>8</v>
      </c>
      <c r="B8" s="5" t="str">
        <f ca="1">'Do now r Qs'!F9</f>
        <v>Give two examples of what nanoparticles can be used for</v>
      </c>
    </row>
    <row r="9" spans="1:2">
      <c r="A9" s="5">
        <v>9</v>
      </c>
      <c r="B9" s="6" t="str">
        <f ca="1">'Do now r Qs'!F10</f>
        <v>Give a reason for alloying a metal</v>
      </c>
    </row>
    <row r="10" spans="1:2" ht="61.5" customHeight="1">
      <c r="A10" s="5">
        <v>10</v>
      </c>
      <c r="B10" s="6" t="str">
        <f ca="1">'Do now r Qs'!F11</f>
        <v>How many bonds does each carbon have in diamond?</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N516"/>
  <sheetViews>
    <sheetView zoomScale="110" zoomScaleNormal="110" workbookViewId="0">
      <selection activeCell="E2" sqref="E2"/>
    </sheetView>
  </sheetViews>
  <sheetFormatPr defaultRowHeight="15"/>
  <cols>
    <col min="5" max="5" width="5.85546875" customWidth="1"/>
    <col min="6" max="6" width="55.5703125" customWidth="1"/>
    <col min="7" max="7" width="74.7109375" customWidth="1"/>
  </cols>
  <sheetData>
    <row r="1" spans="2:14" ht="54.75" customHeight="1">
      <c r="B1" s="34"/>
      <c r="C1" s="35"/>
      <c r="D1" s="36"/>
      <c r="E1" s="1" t="s">
        <v>983</v>
      </c>
      <c r="F1" s="1" t="s">
        <v>1</v>
      </c>
      <c r="G1" s="1" t="s">
        <v>2</v>
      </c>
      <c r="M1">
        <v>1</v>
      </c>
      <c r="N1">
        <f ca="1">RAND()</f>
        <v>0.58436203819382515</v>
      </c>
    </row>
    <row r="2" spans="2:14" ht="30" customHeight="1">
      <c r="B2" s="46" t="s">
        <v>984</v>
      </c>
      <c r="C2" s="40"/>
      <c r="D2" s="2">
        <v>229</v>
      </c>
      <c r="E2" s="2">
        <f ca="1">INDEX(M$1:(INDIRECT("m"&amp;D$2)),RANK(N1,N$1:(INDIRECT("n"&amp;D$2))))</f>
        <v>89</v>
      </c>
      <c r="F2" s="3" t="str">
        <f ca="1">VLOOKUP(E2, Questions!A:E, 2, FALSE)</f>
        <v>Name two new ways of extracting copper from low-grade ores</v>
      </c>
      <c r="G2" s="3" t="str">
        <f ca="1">VLOOKUP(E2, Questions!A:E, 3, FALSE)</f>
        <v>Phytomining and bioleaching</v>
      </c>
      <c r="M2">
        <v>2</v>
      </c>
      <c r="N2">
        <f t="shared" ref="N2:N65" ca="1" si="0">RAND()</f>
        <v>0.46816538566660293</v>
      </c>
    </row>
    <row r="3" spans="2:14" ht="30" customHeight="1">
      <c r="B3" s="47"/>
      <c r="C3" s="42"/>
      <c r="D3" s="49"/>
      <c r="E3" s="2">
        <f ca="1">INDEX(M$1:(INDIRECT("m"&amp;D$2)),RANK(N2,N$1:(INDIRECT("n"&amp;D$2))))</f>
        <v>114</v>
      </c>
      <c r="F3" s="3" t="str">
        <f ca="1">VLOOKUP(E3, Questions!A:E, 2, FALSE)</f>
        <v>What was formed when plankton that lived in the ocean millions of years ago, died and were trapped and compressed under rocks</v>
      </c>
      <c r="G3" s="3" t="str">
        <f ca="1">VLOOKUP(E3, Questions!A:E, 3, FALSE)</f>
        <v>Crude Oil and Natural Gas</v>
      </c>
      <c r="M3">
        <v>3</v>
      </c>
      <c r="N3">
        <f t="shared" ca="1" si="0"/>
        <v>0.46247365162332421</v>
      </c>
    </row>
    <row r="4" spans="2:14" ht="30" customHeight="1">
      <c r="B4" s="47"/>
      <c r="C4" s="42"/>
      <c r="D4" s="50"/>
      <c r="E4" s="2">
        <f ca="1">INDEX(M$1:(INDIRECT("m"&amp;D$2)),RANK(N3,N$1:(INDIRECT("n"&amp;D$2))))</f>
        <v>117</v>
      </c>
      <c r="F4" s="3" t="str">
        <f ca="1">VLOOKUP(E4, Questions!A:E, 2, FALSE)</f>
        <v>Describe the wavelength of radiation that is reflected back off the Earth</v>
      </c>
      <c r="G4" s="3" t="str">
        <f ca="1">VLOOKUP(E4, Questions!A:E, 3, FALSE)</f>
        <v>Long Wave</v>
      </c>
      <c r="M4">
        <v>4</v>
      </c>
      <c r="N4">
        <f t="shared" ca="1" si="0"/>
        <v>0.79725673038210543</v>
      </c>
    </row>
    <row r="5" spans="2:14" ht="30" customHeight="1">
      <c r="B5" s="48"/>
      <c r="C5" s="44"/>
      <c r="D5" s="51"/>
      <c r="E5" s="2">
        <f ca="1">INDEX(M$1:(INDIRECT("m"&amp;D$2)),RANK(N4,N$1:(INDIRECT("n"&amp;D$2))))</f>
        <v>53</v>
      </c>
      <c r="F5" s="3" t="str">
        <f ca="1">VLOOKUP(E5, Questions!A:E, 2, FALSE)</f>
        <v>What state is chlorine at room temperature?</v>
      </c>
      <c r="G5" s="3" t="str">
        <f ca="1">VLOOKUP(E5, Questions!A:E, 3, FALSE)</f>
        <v>Gas</v>
      </c>
      <c r="M5">
        <v>5</v>
      </c>
      <c r="N5">
        <f t="shared" ca="1" si="0"/>
        <v>0.56327336141755979</v>
      </c>
    </row>
    <row r="6" spans="2:14" ht="30" customHeight="1">
      <c r="B6" s="46" t="s">
        <v>985</v>
      </c>
      <c r="C6" s="2">
        <v>1</v>
      </c>
      <c r="D6" s="2">
        <v>4</v>
      </c>
      <c r="E6" s="2">
        <f ca="1">INDEX((INDIRECT("m"&amp;C6)):(INDIRECT("m"&amp;D6)),RANK((INDIRECT("n"&amp;C6)),(INDIRECT("n"&amp;C6)):(INDIRECT("n"&amp;D6))))</f>
        <v>2</v>
      </c>
      <c r="F6" s="3" t="str">
        <f ca="1">VLOOKUP(E6, Questions!A:E, 2, FALSE)</f>
        <v>What is an element?</v>
      </c>
      <c r="G6" s="3" t="str">
        <f ca="1">VLOOKUP(E6, Questions!A:E, 3, FALSE)</f>
        <v>A substance made of only one type of atom</v>
      </c>
      <c r="M6">
        <v>6</v>
      </c>
      <c r="N6">
        <f t="shared" ca="1" si="0"/>
        <v>0.58502030927297399</v>
      </c>
    </row>
    <row r="7" spans="2:14" ht="29.25" customHeight="1">
      <c r="B7" s="47"/>
      <c r="C7" s="40"/>
      <c r="D7" s="41"/>
      <c r="E7" s="2">
        <f ca="1">INDEX((INDIRECT("m"&amp;C6)):(INDIRECT("m"&amp;D6)),RANK((INDIRECT("n"&amp;C6+1)),(INDIRECT("n"&amp;C6)):(INDIRECT("n"&amp;D6))))</f>
        <v>3</v>
      </c>
      <c r="F7" s="3" t="str">
        <f ca="1">VLOOKUP(E7, Questions!A:E, 2, FALSE)</f>
        <v>What is a compound?</v>
      </c>
      <c r="G7" s="3" t="str">
        <f ca="1">VLOOKUP(E7, Questions!A:E, 3, FALSE)</f>
        <v>A substance made of two or more different atoms/elements chemically bonded together</v>
      </c>
      <c r="M7">
        <v>7</v>
      </c>
      <c r="N7">
        <f t="shared" ca="1" si="0"/>
        <v>0.41604847200250972</v>
      </c>
    </row>
    <row r="8" spans="2:14" ht="48" customHeight="1">
      <c r="B8" s="47"/>
      <c r="C8" s="42"/>
      <c r="D8" s="43"/>
      <c r="E8" s="2">
        <f ca="1">INDEX((INDIRECT("m"&amp;C6)):(INDIRECT("m"&amp;D6)),RANK((INDIRECT("n"&amp;C6+2)),(INDIRECT("n"&amp;C6)):(INDIRECT("n"&amp;D6))))</f>
        <v>4</v>
      </c>
      <c r="F8" s="3" t="str">
        <f ca="1">VLOOKUP(E8, Questions!A:E, 2, FALSE)</f>
        <v>What is a mixture?</v>
      </c>
      <c r="G8" s="3" t="str">
        <f ca="1">VLOOKUP(E8, Questions!A:E, 3, FALSE)</f>
        <v>A substance made of two or more different substances not chemically bonded together</v>
      </c>
      <c r="M8">
        <v>8</v>
      </c>
      <c r="N8">
        <f t="shared" ca="1" si="0"/>
        <v>0.7315325420994464</v>
      </c>
    </row>
    <row r="9" spans="2:14" ht="29.25" customHeight="1">
      <c r="B9" s="48"/>
      <c r="C9" s="44"/>
      <c r="D9" s="45"/>
      <c r="E9" s="2">
        <f ca="1">INDEX((INDIRECT("m"&amp;C6)):(INDIRECT("m"&amp;D6)),RANK((INDIRECT("n"&amp;C6+3)),(INDIRECT("n"&amp;C6)):(INDIRECT("n"&amp;D6))))</f>
        <v>1</v>
      </c>
      <c r="F9" s="3" t="str">
        <f ca="1">VLOOKUP(E9, Questions!A:E, 2, FALSE)</f>
        <v>What is an atom?</v>
      </c>
      <c r="G9" s="3" t="str">
        <f ca="1">VLOOKUP(E9, Questions!A:E, 3, FALSE)</f>
        <v>The smallest/simplest part of an element</v>
      </c>
      <c r="M9">
        <v>9</v>
      </c>
      <c r="N9">
        <f t="shared" ca="1" si="0"/>
        <v>6.6350708637275213E-2</v>
      </c>
    </row>
    <row r="10" spans="2:14">
      <c r="M10">
        <v>10</v>
      </c>
      <c r="N10">
        <f t="shared" ca="1" si="0"/>
        <v>0.32905345369487171</v>
      </c>
    </row>
    <row r="11" spans="2:14">
      <c r="M11">
        <v>11</v>
      </c>
      <c r="N11">
        <f t="shared" ca="1" si="0"/>
        <v>0.63264572471605496</v>
      </c>
    </row>
    <row r="12" spans="2:14">
      <c r="M12">
        <v>12</v>
      </c>
      <c r="N12">
        <f t="shared" ca="1" si="0"/>
        <v>2.5605390380002424E-2</v>
      </c>
    </row>
    <row r="13" spans="2:14">
      <c r="M13">
        <v>13</v>
      </c>
      <c r="N13">
        <f t="shared" ca="1" si="0"/>
        <v>0.91740876275974714</v>
      </c>
    </row>
    <row r="14" spans="2:14">
      <c r="M14">
        <v>14</v>
      </c>
      <c r="N14">
        <f t="shared" ca="1" si="0"/>
        <v>1.9824408827278206E-2</v>
      </c>
    </row>
    <row r="15" spans="2:14">
      <c r="M15">
        <v>15</v>
      </c>
      <c r="N15">
        <f t="shared" ca="1" si="0"/>
        <v>0.7880222470014715</v>
      </c>
    </row>
    <row r="16" spans="2:14">
      <c r="M16">
        <v>16</v>
      </c>
      <c r="N16">
        <f t="shared" ca="1" si="0"/>
        <v>0.1754896404790548</v>
      </c>
    </row>
    <row r="17" spans="13:14">
      <c r="M17">
        <v>17</v>
      </c>
      <c r="N17">
        <f t="shared" ca="1" si="0"/>
        <v>0.17901564857262264</v>
      </c>
    </row>
    <row r="18" spans="13:14">
      <c r="M18">
        <v>18</v>
      </c>
      <c r="N18">
        <f t="shared" ca="1" si="0"/>
        <v>0.22930157028070408</v>
      </c>
    </row>
    <row r="19" spans="13:14">
      <c r="M19">
        <v>19</v>
      </c>
      <c r="N19">
        <f t="shared" ca="1" si="0"/>
        <v>8.9536581515395008E-2</v>
      </c>
    </row>
    <row r="20" spans="13:14">
      <c r="M20">
        <v>20</v>
      </c>
      <c r="N20">
        <f t="shared" ca="1" si="0"/>
        <v>0.77814534769505272</v>
      </c>
    </row>
    <row r="21" spans="13:14">
      <c r="M21">
        <v>21</v>
      </c>
      <c r="N21">
        <f t="shared" ca="1" si="0"/>
        <v>0.17371475467526154</v>
      </c>
    </row>
    <row r="22" spans="13:14">
      <c r="M22">
        <v>22</v>
      </c>
      <c r="N22">
        <f t="shared" ca="1" si="0"/>
        <v>0.1638386724986286</v>
      </c>
    </row>
    <row r="23" spans="13:14">
      <c r="M23">
        <v>23</v>
      </c>
      <c r="N23">
        <f t="shared" ca="1" si="0"/>
        <v>0.89616908316661403</v>
      </c>
    </row>
    <row r="24" spans="13:14">
      <c r="M24">
        <v>24</v>
      </c>
      <c r="N24">
        <f t="shared" ca="1" si="0"/>
        <v>0.73723229518360434</v>
      </c>
    </row>
    <row r="25" spans="13:14">
      <c r="M25">
        <v>25</v>
      </c>
      <c r="N25">
        <f t="shared" ca="1" si="0"/>
        <v>0.4317407813356462</v>
      </c>
    </row>
    <row r="26" spans="13:14">
      <c r="M26">
        <v>26</v>
      </c>
      <c r="N26">
        <f t="shared" ca="1" si="0"/>
        <v>0.55189272451387517</v>
      </c>
    </row>
    <row r="27" spans="13:14">
      <c r="M27">
        <v>27</v>
      </c>
      <c r="N27">
        <f t="shared" ca="1" si="0"/>
        <v>0.51652098268091673</v>
      </c>
    </row>
    <row r="28" spans="13:14">
      <c r="M28">
        <v>28</v>
      </c>
      <c r="N28">
        <f t="shared" ca="1" si="0"/>
        <v>0.23414345655459923</v>
      </c>
    </row>
    <row r="29" spans="13:14">
      <c r="M29">
        <v>29</v>
      </c>
      <c r="N29">
        <f t="shared" ca="1" si="0"/>
        <v>0.86648668240379356</v>
      </c>
    </row>
    <row r="30" spans="13:14">
      <c r="M30">
        <v>30</v>
      </c>
      <c r="N30">
        <f t="shared" ca="1" si="0"/>
        <v>1.4413244870412623E-2</v>
      </c>
    </row>
    <row r="31" spans="13:14">
      <c r="M31">
        <v>31</v>
      </c>
      <c r="N31">
        <f t="shared" ca="1" si="0"/>
        <v>0.82580645485906878</v>
      </c>
    </row>
    <row r="32" spans="13:14">
      <c r="M32">
        <v>32</v>
      </c>
      <c r="N32">
        <f t="shared" ca="1" si="0"/>
        <v>1.2985951977605215E-2</v>
      </c>
    </row>
    <row r="33" spans="13:14">
      <c r="M33">
        <v>33</v>
      </c>
      <c r="N33">
        <f t="shared" ca="1" si="0"/>
        <v>0.34194052833258037</v>
      </c>
    </row>
    <row r="34" spans="13:14">
      <c r="M34">
        <v>34</v>
      </c>
      <c r="N34">
        <f t="shared" ca="1" si="0"/>
        <v>0.97031415132239862</v>
      </c>
    </row>
    <row r="35" spans="13:14">
      <c r="M35">
        <v>35</v>
      </c>
      <c r="N35">
        <f t="shared" ca="1" si="0"/>
        <v>0.62623536807880809</v>
      </c>
    </row>
    <row r="36" spans="13:14">
      <c r="M36">
        <v>36</v>
      </c>
      <c r="N36">
        <f t="shared" ca="1" si="0"/>
        <v>0.41863034123641718</v>
      </c>
    </row>
    <row r="37" spans="13:14">
      <c r="M37">
        <v>37</v>
      </c>
      <c r="N37">
        <f t="shared" ca="1" si="0"/>
        <v>0.25739922633820078</v>
      </c>
    </row>
    <row r="38" spans="13:14">
      <c r="M38">
        <v>38</v>
      </c>
      <c r="N38">
        <f t="shared" ca="1" si="0"/>
        <v>0.26326732651096363</v>
      </c>
    </row>
    <row r="39" spans="13:14">
      <c r="M39">
        <v>39</v>
      </c>
      <c r="N39">
        <f t="shared" ca="1" si="0"/>
        <v>0.52365124388540329</v>
      </c>
    </row>
    <row r="40" spans="13:14">
      <c r="M40">
        <v>40</v>
      </c>
      <c r="N40">
        <f t="shared" ca="1" si="0"/>
        <v>0.51212435662383293</v>
      </c>
    </row>
    <row r="41" spans="13:14">
      <c r="M41">
        <v>41</v>
      </c>
      <c r="N41">
        <f t="shared" ca="1" si="0"/>
        <v>0.35023579039688468</v>
      </c>
    </row>
    <row r="42" spans="13:14">
      <c r="M42">
        <v>42</v>
      </c>
      <c r="N42">
        <f t="shared" ca="1" si="0"/>
        <v>0.15095282290961731</v>
      </c>
    </row>
    <row r="43" spans="13:14">
      <c r="M43">
        <v>43</v>
      </c>
      <c r="N43">
        <f t="shared" ca="1" si="0"/>
        <v>0.35799557203825039</v>
      </c>
    </row>
    <row r="44" spans="13:14">
      <c r="M44">
        <v>44</v>
      </c>
      <c r="N44">
        <f t="shared" ca="1" si="0"/>
        <v>0.26070131181082834</v>
      </c>
    </row>
    <row r="45" spans="13:14">
      <c r="M45">
        <v>45</v>
      </c>
      <c r="N45">
        <f t="shared" ca="1" si="0"/>
        <v>0.38623402772243642</v>
      </c>
    </row>
    <row r="46" spans="13:14">
      <c r="M46">
        <v>46</v>
      </c>
      <c r="N46">
        <f t="shared" ca="1" si="0"/>
        <v>0.35596595647199702</v>
      </c>
    </row>
    <row r="47" spans="13:14">
      <c r="M47">
        <v>47</v>
      </c>
      <c r="N47">
        <f t="shared" ca="1" si="0"/>
        <v>1.5413870676852404E-2</v>
      </c>
    </row>
    <row r="48" spans="13:14">
      <c r="M48">
        <v>48</v>
      </c>
      <c r="N48">
        <f t="shared" ca="1" si="0"/>
        <v>0.95355417449747437</v>
      </c>
    </row>
    <row r="49" spans="13:14">
      <c r="M49">
        <v>49</v>
      </c>
      <c r="N49">
        <f t="shared" ca="1" si="0"/>
        <v>0.95957365811152384</v>
      </c>
    </row>
    <row r="50" spans="13:14">
      <c r="M50">
        <v>50</v>
      </c>
      <c r="N50">
        <f t="shared" ca="1" si="0"/>
        <v>0.90326900116069964</v>
      </c>
    </row>
    <row r="51" spans="13:14">
      <c r="M51">
        <v>51</v>
      </c>
      <c r="N51">
        <f t="shared" ca="1" si="0"/>
        <v>0.5674892201854228</v>
      </c>
    </row>
    <row r="52" spans="13:14">
      <c r="M52">
        <v>52</v>
      </c>
      <c r="N52">
        <f t="shared" ca="1" si="0"/>
        <v>0.36283840854626148</v>
      </c>
    </row>
    <row r="53" spans="13:14">
      <c r="M53">
        <v>53</v>
      </c>
      <c r="N53">
        <f t="shared" ca="1" si="0"/>
        <v>0.66100398011501282</v>
      </c>
    </row>
    <row r="54" spans="13:14">
      <c r="M54">
        <v>54</v>
      </c>
      <c r="N54">
        <f t="shared" ca="1" si="0"/>
        <v>0.19023384748671957</v>
      </c>
    </row>
    <row r="55" spans="13:14">
      <c r="M55">
        <v>55</v>
      </c>
      <c r="N55">
        <f t="shared" ca="1" si="0"/>
        <v>0.28887257773666919</v>
      </c>
    </row>
    <row r="56" spans="13:14">
      <c r="M56">
        <v>56</v>
      </c>
      <c r="N56">
        <f t="shared" ca="1" si="0"/>
        <v>6.857289261394095E-2</v>
      </c>
    </row>
    <row r="57" spans="13:14">
      <c r="M57">
        <v>57</v>
      </c>
      <c r="N57">
        <f t="shared" ca="1" si="0"/>
        <v>0.93840758522738066</v>
      </c>
    </row>
    <row r="58" spans="13:14">
      <c r="M58">
        <v>58</v>
      </c>
      <c r="N58">
        <f t="shared" ca="1" si="0"/>
        <v>0.33430987785290667</v>
      </c>
    </row>
    <row r="59" spans="13:14">
      <c r="M59">
        <v>59</v>
      </c>
      <c r="N59">
        <f t="shared" ca="1" si="0"/>
        <v>0.2008418451745454</v>
      </c>
    </row>
    <row r="60" spans="13:14">
      <c r="M60">
        <v>60</v>
      </c>
      <c r="N60">
        <f t="shared" ca="1" si="0"/>
        <v>0.18555756896548303</v>
      </c>
    </row>
    <row r="61" spans="13:14">
      <c r="M61">
        <v>61</v>
      </c>
      <c r="N61">
        <f t="shared" ca="1" si="0"/>
        <v>0.20799769979604188</v>
      </c>
    </row>
    <row r="62" spans="13:14">
      <c r="M62">
        <v>62</v>
      </c>
      <c r="N62">
        <f t="shared" ca="1" si="0"/>
        <v>0.5783956842499004</v>
      </c>
    </row>
    <row r="63" spans="13:14">
      <c r="M63">
        <v>63</v>
      </c>
      <c r="N63">
        <f t="shared" ca="1" si="0"/>
        <v>0.76607054297555843</v>
      </c>
    </row>
    <row r="64" spans="13:14">
      <c r="M64">
        <v>64</v>
      </c>
      <c r="N64">
        <f t="shared" ca="1" si="0"/>
        <v>0.11860241566603658</v>
      </c>
    </row>
    <row r="65" spans="13:14">
      <c r="M65">
        <v>65</v>
      </c>
      <c r="N65">
        <f t="shared" ca="1" si="0"/>
        <v>0.77581011452394666</v>
      </c>
    </row>
    <row r="66" spans="13:14">
      <c r="M66">
        <v>66</v>
      </c>
      <c r="N66">
        <f t="shared" ref="N66:N129" ca="1" si="1">RAND()</f>
        <v>0.12170034868937374</v>
      </c>
    </row>
    <row r="67" spans="13:14">
      <c r="M67">
        <v>67</v>
      </c>
      <c r="N67">
        <f t="shared" ca="1" si="1"/>
        <v>0.3961599856253013</v>
      </c>
    </row>
    <row r="68" spans="13:14">
      <c r="M68">
        <v>68</v>
      </c>
      <c r="N68">
        <f t="shared" ca="1" si="1"/>
        <v>0.10601532752688192</v>
      </c>
    </row>
    <row r="69" spans="13:14">
      <c r="M69">
        <v>69</v>
      </c>
      <c r="N69">
        <f t="shared" ca="1" si="1"/>
        <v>0.17174660550202325</v>
      </c>
    </row>
    <row r="70" spans="13:14">
      <c r="M70">
        <v>70</v>
      </c>
      <c r="N70">
        <f t="shared" ca="1" si="1"/>
        <v>7.830523500706299E-2</v>
      </c>
    </row>
    <row r="71" spans="13:14">
      <c r="M71">
        <v>71</v>
      </c>
      <c r="N71">
        <f t="shared" ca="1" si="1"/>
        <v>0.62237565895039459</v>
      </c>
    </row>
    <row r="72" spans="13:14">
      <c r="M72">
        <v>72</v>
      </c>
      <c r="N72">
        <f t="shared" ca="1" si="1"/>
        <v>0.61197943429812973</v>
      </c>
    </row>
    <row r="73" spans="13:14">
      <c r="M73">
        <v>73</v>
      </c>
      <c r="N73">
        <f t="shared" ca="1" si="1"/>
        <v>0.81415741793327234</v>
      </c>
    </row>
    <row r="74" spans="13:14">
      <c r="M74">
        <v>74</v>
      </c>
      <c r="N74">
        <f t="shared" ca="1" si="1"/>
        <v>0.61079354048826073</v>
      </c>
    </row>
    <row r="75" spans="13:14">
      <c r="M75">
        <v>75</v>
      </c>
      <c r="N75">
        <f t="shared" ca="1" si="1"/>
        <v>0.28459378119720724</v>
      </c>
    </row>
    <row r="76" spans="13:14">
      <c r="M76">
        <v>76</v>
      </c>
      <c r="N76">
        <f t="shared" ca="1" si="1"/>
        <v>0.1880871746225945</v>
      </c>
    </row>
    <row r="77" spans="13:14">
      <c r="M77">
        <v>77</v>
      </c>
      <c r="N77">
        <f t="shared" ca="1" si="1"/>
        <v>0.39859397144498487</v>
      </c>
    </row>
    <row r="78" spans="13:14">
      <c r="M78">
        <v>78</v>
      </c>
      <c r="N78">
        <f t="shared" ca="1" si="1"/>
        <v>0.50709522980195221</v>
      </c>
    </row>
    <row r="79" spans="13:14">
      <c r="M79">
        <v>79</v>
      </c>
      <c r="N79">
        <f t="shared" ca="1" si="1"/>
        <v>0.25073248091911926</v>
      </c>
    </row>
    <row r="80" spans="13:14">
      <c r="M80">
        <v>80</v>
      </c>
      <c r="N80">
        <f t="shared" ca="1" si="1"/>
        <v>0.88135012178971528</v>
      </c>
    </row>
    <row r="81" spans="13:14">
      <c r="M81">
        <v>81</v>
      </c>
      <c r="N81">
        <f t="shared" ca="1" si="1"/>
        <v>0.30699898621125044</v>
      </c>
    </row>
    <row r="82" spans="13:14">
      <c r="M82">
        <v>82</v>
      </c>
      <c r="N82">
        <f t="shared" ca="1" si="1"/>
        <v>0.94673476706106707</v>
      </c>
    </row>
    <row r="83" spans="13:14">
      <c r="M83">
        <v>83</v>
      </c>
      <c r="N83">
        <f t="shared" ca="1" si="1"/>
        <v>0.58404012473604283</v>
      </c>
    </row>
    <row r="84" spans="13:14">
      <c r="M84">
        <v>84</v>
      </c>
      <c r="N84">
        <f t="shared" ca="1" si="1"/>
        <v>0.95058136558829265</v>
      </c>
    </row>
    <row r="85" spans="13:14">
      <c r="M85">
        <v>85</v>
      </c>
      <c r="N85">
        <f t="shared" ca="1" si="1"/>
        <v>0.81317571422149593</v>
      </c>
    </row>
    <row r="86" spans="13:14">
      <c r="M86">
        <v>86</v>
      </c>
      <c r="N86">
        <f t="shared" ca="1" si="1"/>
        <v>7.348797074552238E-2</v>
      </c>
    </row>
    <row r="87" spans="13:14">
      <c r="M87">
        <v>87</v>
      </c>
      <c r="N87">
        <f t="shared" ca="1" si="1"/>
        <v>0.21114262819187479</v>
      </c>
    </row>
    <row r="88" spans="13:14">
      <c r="M88">
        <v>88</v>
      </c>
      <c r="N88">
        <f t="shared" ca="1" si="1"/>
        <v>0.87358755488481421</v>
      </c>
    </row>
    <row r="89" spans="13:14">
      <c r="M89">
        <v>89</v>
      </c>
      <c r="N89">
        <f t="shared" ca="1" si="1"/>
        <v>0.20704059001334851</v>
      </c>
    </row>
    <row r="90" spans="13:14">
      <c r="M90">
        <v>90</v>
      </c>
      <c r="N90">
        <f t="shared" ca="1" si="1"/>
        <v>0.77719193994746349</v>
      </c>
    </row>
    <row r="91" spans="13:14">
      <c r="M91">
        <v>91</v>
      </c>
      <c r="N91">
        <f t="shared" ca="1" si="1"/>
        <v>8.403177421965502E-3</v>
      </c>
    </row>
    <row r="92" spans="13:14">
      <c r="M92">
        <v>92</v>
      </c>
      <c r="N92">
        <f t="shared" ca="1" si="1"/>
        <v>0.15165393011494355</v>
      </c>
    </row>
    <row r="93" spans="13:14">
      <c r="M93">
        <v>93</v>
      </c>
      <c r="N93">
        <f t="shared" ca="1" si="1"/>
        <v>0.65715639267376802</v>
      </c>
    </row>
    <row r="94" spans="13:14">
      <c r="M94">
        <v>94</v>
      </c>
      <c r="N94">
        <f t="shared" ca="1" si="1"/>
        <v>0.23964548176323808</v>
      </c>
    </row>
    <row r="95" spans="13:14">
      <c r="M95">
        <v>95</v>
      </c>
      <c r="N95">
        <f t="shared" ca="1" si="1"/>
        <v>0.59333794919474814</v>
      </c>
    </row>
    <row r="96" spans="13:14">
      <c r="M96">
        <v>96</v>
      </c>
      <c r="N96">
        <f t="shared" ca="1" si="1"/>
        <v>0.79951389334118883</v>
      </c>
    </row>
    <row r="97" spans="13:14">
      <c r="M97">
        <v>97</v>
      </c>
      <c r="N97">
        <f t="shared" ca="1" si="1"/>
        <v>0.75309408999609251</v>
      </c>
    </row>
    <row r="98" spans="13:14">
      <c r="M98">
        <v>98</v>
      </c>
      <c r="N98">
        <f t="shared" ca="1" si="1"/>
        <v>0.38715510162083822</v>
      </c>
    </row>
    <row r="99" spans="13:14">
      <c r="M99">
        <v>99</v>
      </c>
      <c r="N99">
        <f t="shared" ca="1" si="1"/>
        <v>0.89539087020099928</v>
      </c>
    </row>
    <row r="100" spans="13:14">
      <c r="M100">
        <v>100</v>
      </c>
      <c r="N100">
        <f t="shared" ca="1" si="1"/>
        <v>0.46675046248479879</v>
      </c>
    </row>
    <row r="101" spans="13:14">
      <c r="M101">
        <v>101</v>
      </c>
      <c r="N101">
        <f t="shared" ca="1" si="1"/>
        <v>0.19305325980858945</v>
      </c>
    </row>
    <row r="102" spans="13:14">
      <c r="M102">
        <v>102</v>
      </c>
      <c r="N102">
        <f t="shared" ca="1" si="1"/>
        <v>0.99432807904375631</v>
      </c>
    </row>
    <row r="103" spans="13:14">
      <c r="M103">
        <v>103</v>
      </c>
      <c r="N103">
        <f t="shared" ca="1" si="1"/>
        <v>0.31781158115634778</v>
      </c>
    </row>
    <row r="104" spans="13:14">
      <c r="M104">
        <v>104</v>
      </c>
      <c r="N104">
        <f t="shared" ca="1" si="1"/>
        <v>0.34311911477703372</v>
      </c>
    </row>
    <row r="105" spans="13:14">
      <c r="M105">
        <v>105</v>
      </c>
      <c r="N105">
        <f t="shared" ca="1" si="1"/>
        <v>0.34466900346366325</v>
      </c>
    </row>
    <row r="106" spans="13:14">
      <c r="M106">
        <v>106</v>
      </c>
      <c r="N106">
        <f t="shared" ca="1" si="1"/>
        <v>0.5645622893897253</v>
      </c>
    </row>
    <row r="107" spans="13:14">
      <c r="M107">
        <v>107</v>
      </c>
      <c r="N107">
        <f t="shared" ca="1" si="1"/>
        <v>0.51937795105963647</v>
      </c>
    </row>
    <row r="108" spans="13:14">
      <c r="M108">
        <v>108</v>
      </c>
      <c r="N108">
        <f t="shared" ca="1" si="1"/>
        <v>0.94946000826865329</v>
      </c>
    </row>
    <row r="109" spans="13:14">
      <c r="M109">
        <v>109</v>
      </c>
      <c r="N109">
        <f t="shared" ca="1" si="1"/>
        <v>0.9602789620227179</v>
      </c>
    </row>
    <row r="110" spans="13:14">
      <c r="M110">
        <v>110</v>
      </c>
      <c r="N110">
        <f t="shared" ca="1" si="1"/>
        <v>7.4382373002430446E-2</v>
      </c>
    </row>
    <row r="111" spans="13:14">
      <c r="M111">
        <v>111</v>
      </c>
      <c r="N111">
        <f t="shared" ca="1" si="1"/>
        <v>0.24870896017066801</v>
      </c>
    </row>
    <row r="112" spans="13:14">
      <c r="M112">
        <v>112</v>
      </c>
      <c r="N112">
        <f t="shared" ca="1" si="1"/>
        <v>0.54068392507349894</v>
      </c>
    </row>
    <row r="113" spans="13:14">
      <c r="M113">
        <v>113</v>
      </c>
      <c r="N113">
        <f t="shared" ca="1" si="1"/>
        <v>0.85702880118449221</v>
      </c>
    </row>
    <row r="114" spans="13:14">
      <c r="M114">
        <v>114</v>
      </c>
      <c r="N114">
        <f t="shared" ca="1" si="1"/>
        <v>0.93091281326570285</v>
      </c>
    </row>
    <row r="115" spans="13:14">
      <c r="M115">
        <v>115</v>
      </c>
      <c r="N115">
        <f t="shared" ca="1" si="1"/>
        <v>0.70343448347052051</v>
      </c>
    </row>
    <row r="116" spans="13:14">
      <c r="M116">
        <v>116</v>
      </c>
      <c r="N116">
        <f t="shared" ca="1" si="1"/>
        <v>0.57870127746935662</v>
      </c>
    </row>
    <row r="117" spans="13:14">
      <c r="M117">
        <v>117</v>
      </c>
      <c r="N117">
        <f t="shared" ca="1" si="1"/>
        <v>0.31735416822269968</v>
      </c>
    </row>
    <row r="118" spans="13:14">
      <c r="M118">
        <v>118</v>
      </c>
      <c r="N118">
        <f t="shared" ca="1" si="1"/>
        <v>0.66000588213117395</v>
      </c>
    </row>
    <row r="119" spans="13:14">
      <c r="M119">
        <v>119</v>
      </c>
      <c r="N119">
        <f t="shared" ca="1" si="1"/>
        <v>0.40089260190797982</v>
      </c>
    </row>
    <row r="120" spans="13:14">
      <c r="M120">
        <v>120</v>
      </c>
      <c r="N120">
        <f t="shared" ca="1" si="1"/>
        <v>5.980466320351463E-2</v>
      </c>
    </row>
    <row r="121" spans="13:14">
      <c r="M121">
        <v>121</v>
      </c>
      <c r="N121">
        <f t="shared" ca="1" si="1"/>
        <v>0.18806454521623472</v>
      </c>
    </row>
    <row r="122" spans="13:14">
      <c r="M122">
        <v>122</v>
      </c>
      <c r="N122">
        <f t="shared" ca="1" si="1"/>
        <v>0.53640946067760842</v>
      </c>
    </row>
    <row r="123" spans="13:14">
      <c r="M123">
        <v>123</v>
      </c>
      <c r="N123">
        <f t="shared" ca="1" si="1"/>
        <v>0.84503726793729983</v>
      </c>
    </row>
    <row r="124" spans="13:14">
      <c r="M124">
        <v>124</v>
      </c>
      <c r="N124">
        <f t="shared" ca="1" si="1"/>
        <v>0.53194313794115833</v>
      </c>
    </row>
    <row r="125" spans="13:14">
      <c r="M125">
        <v>125</v>
      </c>
      <c r="N125">
        <f t="shared" ca="1" si="1"/>
        <v>0.32302181382146133</v>
      </c>
    </row>
    <row r="126" spans="13:14">
      <c r="M126">
        <v>126</v>
      </c>
      <c r="N126">
        <f t="shared" ca="1" si="1"/>
        <v>0.8336536877457168</v>
      </c>
    </row>
    <row r="127" spans="13:14">
      <c r="M127">
        <v>127</v>
      </c>
      <c r="N127">
        <f t="shared" ca="1" si="1"/>
        <v>0.49587788834076629</v>
      </c>
    </row>
    <row r="128" spans="13:14">
      <c r="M128">
        <v>128</v>
      </c>
      <c r="N128">
        <f t="shared" ca="1" si="1"/>
        <v>3.179721980439143E-3</v>
      </c>
    </row>
    <row r="129" spans="13:14">
      <c r="M129">
        <v>129</v>
      </c>
      <c r="N129">
        <f t="shared" ca="1" si="1"/>
        <v>0.66514399505046373</v>
      </c>
    </row>
    <row r="130" spans="13:14">
      <c r="M130">
        <v>130</v>
      </c>
      <c r="N130">
        <f t="shared" ref="N130:N193" ca="1" si="2">RAND()</f>
        <v>0.4844500286982194</v>
      </c>
    </row>
    <row r="131" spans="13:14">
      <c r="M131">
        <v>131</v>
      </c>
      <c r="N131">
        <f t="shared" ca="1" si="2"/>
        <v>0.75578787186905672</v>
      </c>
    </row>
    <row r="132" spans="13:14">
      <c r="M132">
        <v>132</v>
      </c>
      <c r="N132">
        <f t="shared" ca="1" si="2"/>
        <v>0.8898921332813331</v>
      </c>
    </row>
    <row r="133" spans="13:14">
      <c r="M133">
        <v>133</v>
      </c>
      <c r="N133">
        <f t="shared" ca="1" si="2"/>
        <v>0.25994143427321026</v>
      </c>
    </row>
    <row r="134" spans="13:14">
      <c r="M134">
        <v>134</v>
      </c>
      <c r="N134">
        <f t="shared" ca="1" si="2"/>
        <v>0.86862561563420626</v>
      </c>
    </row>
    <row r="135" spans="13:14">
      <c r="M135">
        <v>135</v>
      </c>
      <c r="N135">
        <f t="shared" ca="1" si="2"/>
        <v>0.35350423450993018</v>
      </c>
    </row>
    <row r="136" spans="13:14">
      <c r="M136">
        <v>136</v>
      </c>
      <c r="N136">
        <f t="shared" ca="1" si="2"/>
        <v>0.37684706304813742</v>
      </c>
    </row>
    <row r="137" spans="13:14">
      <c r="M137">
        <v>137</v>
      </c>
      <c r="N137">
        <f t="shared" ca="1" si="2"/>
        <v>0.80901135043005268</v>
      </c>
    </row>
    <row r="138" spans="13:14">
      <c r="M138">
        <v>138</v>
      </c>
      <c r="N138">
        <f t="shared" ca="1" si="2"/>
        <v>0.2991800191478643</v>
      </c>
    </row>
    <row r="139" spans="13:14">
      <c r="M139">
        <v>139</v>
      </c>
      <c r="N139">
        <f t="shared" ca="1" si="2"/>
        <v>0.50114619629772161</v>
      </c>
    </row>
    <row r="140" spans="13:14">
      <c r="M140">
        <v>140</v>
      </c>
      <c r="N140">
        <f t="shared" ca="1" si="2"/>
        <v>0.90286180102245694</v>
      </c>
    </row>
    <row r="141" spans="13:14">
      <c r="M141">
        <v>141</v>
      </c>
      <c r="N141">
        <f t="shared" ca="1" si="2"/>
        <v>0.92881899451504146</v>
      </c>
    </row>
    <row r="142" spans="13:14">
      <c r="M142">
        <v>142</v>
      </c>
      <c r="N142">
        <f t="shared" ca="1" si="2"/>
        <v>0.91103292096799304</v>
      </c>
    </row>
    <row r="143" spans="13:14">
      <c r="M143">
        <v>143</v>
      </c>
      <c r="N143">
        <f t="shared" ca="1" si="2"/>
        <v>0.9929256532102626</v>
      </c>
    </row>
    <row r="144" spans="13:14">
      <c r="M144">
        <v>144</v>
      </c>
      <c r="N144">
        <f t="shared" ca="1" si="2"/>
        <v>0.36553390604473113</v>
      </c>
    </row>
    <row r="145" spans="13:14">
      <c r="M145">
        <v>145</v>
      </c>
      <c r="N145">
        <f t="shared" ca="1" si="2"/>
        <v>0.41080594115936586</v>
      </c>
    </row>
    <row r="146" spans="13:14">
      <c r="M146">
        <v>146</v>
      </c>
      <c r="N146">
        <f t="shared" ca="1" si="2"/>
        <v>0.13138780898441327</v>
      </c>
    </row>
    <row r="147" spans="13:14">
      <c r="M147">
        <v>147</v>
      </c>
      <c r="N147">
        <f t="shared" ca="1" si="2"/>
        <v>5.3381532974595691E-2</v>
      </c>
    </row>
    <row r="148" spans="13:14">
      <c r="M148">
        <v>148</v>
      </c>
      <c r="N148">
        <f t="shared" ca="1" si="2"/>
        <v>0.86679568123376349</v>
      </c>
    </row>
    <row r="149" spans="13:14">
      <c r="M149">
        <v>149</v>
      </c>
      <c r="N149">
        <f t="shared" ca="1" si="2"/>
        <v>0.72512250068947182</v>
      </c>
    </row>
    <row r="150" spans="13:14">
      <c r="M150">
        <v>150</v>
      </c>
      <c r="N150">
        <f t="shared" ca="1" si="2"/>
        <v>0.64348783967508105</v>
      </c>
    </row>
    <row r="151" spans="13:14">
      <c r="M151">
        <v>151</v>
      </c>
      <c r="N151">
        <f t="shared" ca="1" si="2"/>
        <v>0.26745124021028155</v>
      </c>
    </row>
    <row r="152" spans="13:14">
      <c r="M152">
        <v>152</v>
      </c>
      <c r="N152">
        <f t="shared" ca="1" si="2"/>
        <v>0.15876198742975356</v>
      </c>
    </row>
    <row r="153" spans="13:14">
      <c r="M153">
        <v>153</v>
      </c>
      <c r="N153">
        <f t="shared" ca="1" si="2"/>
        <v>0.18616599176285087</v>
      </c>
    </row>
    <row r="154" spans="13:14">
      <c r="M154">
        <v>154</v>
      </c>
      <c r="N154">
        <f t="shared" ca="1" si="2"/>
        <v>0.81873898188162386</v>
      </c>
    </row>
    <row r="155" spans="13:14">
      <c r="M155">
        <v>155</v>
      </c>
      <c r="N155">
        <f t="shared" ca="1" si="2"/>
        <v>0.91597827590631931</v>
      </c>
    </row>
    <row r="156" spans="13:14">
      <c r="M156">
        <v>156</v>
      </c>
      <c r="N156">
        <f t="shared" ca="1" si="2"/>
        <v>3.5187505676766206E-2</v>
      </c>
    </row>
    <row r="157" spans="13:14">
      <c r="M157">
        <v>157</v>
      </c>
      <c r="N157">
        <f t="shared" ca="1" si="2"/>
        <v>7.0284393429777436E-2</v>
      </c>
    </row>
    <row r="158" spans="13:14">
      <c r="M158">
        <v>158</v>
      </c>
      <c r="N158">
        <f t="shared" ca="1" si="2"/>
        <v>0.82469430585776637</v>
      </c>
    </row>
    <row r="159" spans="13:14">
      <c r="M159">
        <v>159</v>
      </c>
      <c r="N159">
        <f t="shared" ca="1" si="2"/>
        <v>1.1054667110586558E-2</v>
      </c>
    </row>
    <row r="160" spans="13:14">
      <c r="M160">
        <v>160</v>
      </c>
      <c r="N160">
        <f t="shared" ca="1" si="2"/>
        <v>0.79010865812693287</v>
      </c>
    </row>
    <row r="161" spans="13:14">
      <c r="M161">
        <v>161</v>
      </c>
      <c r="N161">
        <f t="shared" ca="1" si="2"/>
        <v>0.83342489432139477</v>
      </c>
    </row>
    <row r="162" spans="13:14">
      <c r="M162">
        <v>162</v>
      </c>
      <c r="N162">
        <f t="shared" ca="1" si="2"/>
        <v>0.9145797505355503</v>
      </c>
    </row>
    <row r="163" spans="13:14">
      <c r="M163">
        <v>163</v>
      </c>
      <c r="N163">
        <f t="shared" ca="1" si="2"/>
        <v>0.40716335176826124</v>
      </c>
    </row>
    <row r="164" spans="13:14">
      <c r="M164">
        <v>164</v>
      </c>
      <c r="N164">
        <f t="shared" ca="1" si="2"/>
        <v>0.71720978404668312</v>
      </c>
    </row>
    <row r="165" spans="13:14">
      <c r="M165">
        <v>165</v>
      </c>
      <c r="N165">
        <f t="shared" ca="1" si="2"/>
        <v>0.40054066069158722</v>
      </c>
    </row>
    <row r="166" spans="13:14">
      <c r="M166">
        <v>166</v>
      </c>
      <c r="N166">
        <f t="shared" ca="1" si="2"/>
        <v>0.71522964440834791</v>
      </c>
    </row>
    <row r="167" spans="13:14">
      <c r="M167">
        <v>167</v>
      </c>
      <c r="N167">
        <f t="shared" ca="1" si="2"/>
        <v>0.12298648363779241</v>
      </c>
    </row>
    <row r="168" spans="13:14">
      <c r="M168">
        <v>168</v>
      </c>
      <c r="N168">
        <f t="shared" ca="1" si="2"/>
        <v>0.44959024245596702</v>
      </c>
    </row>
    <row r="169" spans="13:14">
      <c r="M169">
        <v>169</v>
      </c>
      <c r="N169">
        <f t="shared" ca="1" si="2"/>
        <v>0.7472599447291931</v>
      </c>
    </row>
    <row r="170" spans="13:14">
      <c r="M170">
        <v>170</v>
      </c>
      <c r="N170">
        <f t="shared" ca="1" si="2"/>
        <v>0.13107780761112042</v>
      </c>
    </row>
    <row r="171" spans="13:14">
      <c r="M171">
        <v>171</v>
      </c>
      <c r="N171">
        <f t="shared" ca="1" si="2"/>
        <v>0.18042914369194696</v>
      </c>
    </row>
    <row r="172" spans="13:14">
      <c r="M172">
        <v>172</v>
      </c>
      <c r="N172">
        <f t="shared" ca="1" si="2"/>
        <v>0.14373876960529697</v>
      </c>
    </row>
    <row r="173" spans="13:14">
      <c r="M173">
        <v>173</v>
      </c>
      <c r="N173">
        <f t="shared" ca="1" si="2"/>
        <v>0.69748661598743356</v>
      </c>
    </row>
    <row r="174" spans="13:14">
      <c r="M174">
        <v>174</v>
      </c>
      <c r="N174">
        <f t="shared" ca="1" si="2"/>
        <v>7.8156681539480632E-2</v>
      </c>
    </row>
    <row r="175" spans="13:14">
      <c r="M175">
        <v>175</v>
      </c>
      <c r="N175">
        <f t="shared" ca="1" si="2"/>
        <v>0.20783855678193996</v>
      </c>
    </row>
    <row r="176" spans="13:14">
      <c r="M176">
        <v>176</v>
      </c>
      <c r="N176">
        <f t="shared" ca="1" si="2"/>
        <v>0.51364085100990176</v>
      </c>
    </row>
    <row r="177" spans="13:14">
      <c r="M177">
        <v>177</v>
      </c>
      <c r="N177">
        <f t="shared" ca="1" si="2"/>
        <v>0.60447824461998545</v>
      </c>
    </row>
    <row r="178" spans="13:14">
      <c r="M178">
        <v>178</v>
      </c>
      <c r="N178">
        <f t="shared" ca="1" si="2"/>
        <v>0.42825265334096452</v>
      </c>
    </row>
    <row r="179" spans="13:14">
      <c r="M179">
        <v>179</v>
      </c>
      <c r="N179">
        <f t="shared" ca="1" si="2"/>
        <v>0.99056723042271466</v>
      </c>
    </row>
    <row r="180" spans="13:14">
      <c r="M180">
        <v>180</v>
      </c>
      <c r="N180">
        <f t="shared" ca="1" si="2"/>
        <v>0.11489667961407302</v>
      </c>
    </row>
    <row r="181" spans="13:14">
      <c r="M181">
        <v>181</v>
      </c>
      <c r="N181">
        <f t="shared" ca="1" si="2"/>
        <v>0.11599268943712238</v>
      </c>
    </row>
    <row r="182" spans="13:14">
      <c r="M182">
        <v>182</v>
      </c>
      <c r="N182">
        <f t="shared" ca="1" si="2"/>
        <v>8.9757859755272063E-2</v>
      </c>
    </row>
    <row r="183" spans="13:14">
      <c r="M183">
        <v>183</v>
      </c>
      <c r="N183">
        <f t="shared" ca="1" si="2"/>
        <v>0.84444067113676002</v>
      </c>
    </row>
    <row r="184" spans="13:14">
      <c r="M184">
        <v>184</v>
      </c>
      <c r="N184">
        <f t="shared" ca="1" si="2"/>
        <v>0.95721680367170836</v>
      </c>
    </row>
    <row r="185" spans="13:14">
      <c r="M185">
        <v>185</v>
      </c>
      <c r="N185">
        <f t="shared" ca="1" si="2"/>
        <v>0.11029183088978123</v>
      </c>
    </row>
    <row r="186" spans="13:14">
      <c r="M186">
        <v>186</v>
      </c>
      <c r="N186">
        <f t="shared" ca="1" si="2"/>
        <v>0.73934892948001962</v>
      </c>
    </row>
    <row r="187" spans="13:14">
      <c r="M187">
        <v>187</v>
      </c>
      <c r="N187">
        <f t="shared" ca="1" si="2"/>
        <v>0.90538406439801444</v>
      </c>
    </row>
    <row r="188" spans="13:14">
      <c r="M188">
        <v>188</v>
      </c>
      <c r="N188">
        <f t="shared" ca="1" si="2"/>
        <v>5.4031382531249617E-2</v>
      </c>
    </row>
    <row r="189" spans="13:14">
      <c r="M189">
        <v>189</v>
      </c>
      <c r="N189">
        <f t="shared" ca="1" si="2"/>
        <v>0.9693761396324172</v>
      </c>
    </row>
    <row r="190" spans="13:14">
      <c r="M190">
        <v>190</v>
      </c>
      <c r="N190">
        <f t="shared" ca="1" si="2"/>
        <v>0.29702417711979023</v>
      </c>
    </row>
    <row r="191" spans="13:14">
      <c r="M191">
        <v>191</v>
      </c>
      <c r="N191">
        <f t="shared" ca="1" si="2"/>
        <v>0.15383998773340457</v>
      </c>
    </row>
    <row r="192" spans="13:14">
      <c r="M192">
        <v>192</v>
      </c>
      <c r="N192">
        <f t="shared" ca="1" si="2"/>
        <v>6.0452634922560922E-3</v>
      </c>
    </row>
    <row r="193" spans="13:14">
      <c r="M193">
        <v>193</v>
      </c>
      <c r="N193">
        <f t="shared" ca="1" si="2"/>
        <v>0.38062705679799336</v>
      </c>
    </row>
    <row r="194" spans="13:14">
      <c r="M194">
        <v>194</v>
      </c>
      <c r="N194">
        <f t="shared" ref="N194:N257" ca="1" si="3">RAND()</f>
        <v>0.97384655951150911</v>
      </c>
    </row>
    <row r="195" spans="13:14">
      <c r="M195">
        <v>195</v>
      </c>
      <c r="N195">
        <f t="shared" ca="1" si="3"/>
        <v>0.48677702166067094</v>
      </c>
    </row>
    <row r="196" spans="13:14">
      <c r="M196">
        <v>196</v>
      </c>
      <c r="N196">
        <f t="shared" ca="1" si="3"/>
        <v>0.62671234375892715</v>
      </c>
    </row>
    <row r="197" spans="13:14">
      <c r="M197">
        <v>197</v>
      </c>
      <c r="N197">
        <f t="shared" ca="1" si="3"/>
        <v>0.13597407842869091</v>
      </c>
    </row>
    <row r="198" spans="13:14">
      <c r="M198">
        <v>198</v>
      </c>
      <c r="N198">
        <f t="shared" ca="1" si="3"/>
        <v>0.19539416213361105</v>
      </c>
    </row>
    <row r="199" spans="13:14">
      <c r="M199">
        <v>199</v>
      </c>
      <c r="N199">
        <f t="shared" ca="1" si="3"/>
        <v>0.56021954104512861</v>
      </c>
    </row>
    <row r="200" spans="13:14">
      <c r="M200">
        <v>200</v>
      </c>
      <c r="N200">
        <f t="shared" ca="1" si="3"/>
        <v>0.53267452904651791</v>
      </c>
    </row>
    <row r="201" spans="13:14">
      <c r="M201">
        <v>201</v>
      </c>
      <c r="N201">
        <f t="shared" ca="1" si="3"/>
        <v>0.89976168228274411</v>
      </c>
    </row>
    <row r="202" spans="13:14">
      <c r="M202">
        <v>202</v>
      </c>
      <c r="N202">
        <f t="shared" ca="1" si="3"/>
        <v>0.85276683654757812</v>
      </c>
    </row>
    <row r="203" spans="13:14">
      <c r="M203">
        <v>203</v>
      </c>
      <c r="N203">
        <f t="shared" ca="1" si="3"/>
        <v>0.44329398154179955</v>
      </c>
    </row>
    <row r="204" spans="13:14">
      <c r="M204">
        <v>204</v>
      </c>
      <c r="N204">
        <f t="shared" ca="1" si="3"/>
        <v>0.26562570016340226</v>
      </c>
    </row>
    <row r="205" spans="13:14">
      <c r="M205">
        <v>205</v>
      </c>
      <c r="N205">
        <f t="shared" ca="1" si="3"/>
        <v>0.59440061185108273</v>
      </c>
    </row>
    <row r="206" spans="13:14">
      <c r="M206">
        <v>206</v>
      </c>
      <c r="N206">
        <f t="shared" ca="1" si="3"/>
        <v>0.17174470554577326</v>
      </c>
    </row>
    <row r="207" spans="13:14">
      <c r="M207">
        <v>207</v>
      </c>
      <c r="N207">
        <f t="shared" ca="1" si="3"/>
        <v>0.3843743458526796</v>
      </c>
    </row>
    <row r="208" spans="13:14">
      <c r="M208">
        <v>208</v>
      </c>
      <c r="N208">
        <f t="shared" ca="1" si="3"/>
        <v>0.42434088573953532</v>
      </c>
    </row>
    <row r="209" spans="13:14">
      <c r="M209">
        <v>209</v>
      </c>
      <c r="N209">
        <f t="shared" ca="1" si="3"/>
        <v>0.98313352234728013</v>
      </c>
    </row>
    <row r="210" spans="13:14">
      <c r="M210">
        <v>210</v>
      </c>
      <c r="N210">
        <f t="shared" ca="1" si="3"/>
        <v>0.90816057646695947</v>
      </c>
    </row>
    <row r="211" spans="13:14">
      <c r="M211">
        <v>211</v>
      </c>
      <c r="N211">
        <f t="shared" ca="1" si="3"/>
        <v>0.46602550104254603</v>
      </c>
    </row>
    <row r="212" spans="13:14">
      <c r="M212">
        <v>212</v>
      </c>
      <c r="N212">
        <f t="shared" ca="1" si="3"/>
        <v>0.93258613791721201</v>
      </c>
    </row>
    <row r="213" spans="13:14">
      <c r="M213">
        <v>213</v>
      </c>
      <c r="N213">
        <f t="shared" ca="1" si="3"/>
        <v>0.50765263177123876</v>
      </c>
    </row>
    <row r="214" spans="13:14">
      <c r="M214">
        <v>214</v>
      </c>
      <c r="N214">
        <f t="shared" ca="1" si="3"/>
        <v>0.53547586776226663</v>
      </c>
    </row>
    <row r="215" spans="13:14">
      <c r="M215">
        <v>215</v>
      </c>
      <c r="N215">
        <f t="shared" ca="1" si="3"/>
        <v>0.4352371501366894</v>
      </c>
    </row>
    <row r="216" spans="13:14">
      <c r="M216">
        <v>216</v>
      </c>
      <c r="N216">
        <f t="shared" ca="1" si="3"/>
        <v>0.99028960788632081</v>
      </c>
    </row>
    <row r="217" spans="13:14">
      <c r="M217">
        <v>217</v>
      </c>
      <c r="N217">
        <f t="shared" ca="1" si="3"/>
        <v>0.69873094784538259</v>
      </c>
    </row>
    <row r="218" spans="13:14">
      <c r="M218">
        <v>218</v>
      </c>
      <c r="N218">
        <f t="shared" ca="1" si="3"/>
        <v>0.59348359977205789</v>
      </c>
    </row>
    <row r="219" spans="13:14">
      <c r="M219">
        <v>219</v>
      </c>
      <c r="N219">
        <f t="shared" ca="1" si="3"/>
        <v>3.5011914082653361E-2</v>
      </c>
    </row>
    <row r="220" spans="13:14">
      <c r="M220">
        <v>220</v>
      </c>
      <c r="N220">
        <f t="shared" ca="1" si="3"/>
        <v>0.31180418717677927</v>
      </c>
    </row>
    <row r="221" spans="13:14">
      <c r="M221">
        <v>221</v>
      </c>
      <c r="N221">
        <f t="shared" ca="1" si="3"/>
        <v>0.87215123166790476</v>
      </c>
    </row>
    <row r="222" spans="13:14">
      <c r="M222">
        <v>222</v>
      </c>
      <c r="N222">
        <f t="shared" ca="1" si="3"/>
        <v>0.17166205295952119</v>
      </c>
    </row>
    <row r="223" spans="13:14">
      <c r="M223">
        <v>223</v>
      </c>
      <c r="N223">
        <f t="shared" ca="1" si="3"/>
        <v>0.76531414870679426</v>
      </c>
    </row>
    <row r="224" spans="13:14">
      <c r="M224">
        <v>224</v>
      </c>
      <c r="N224">
        <f t="shared" ca="1" si="3"/>
        <v>0.3140954298111307</v>
      </c>
    </row>
    <row r="225" spans="13:14">
      <c r="M225">
        <v>225</v>
      </c>
      <c r="N225">
        <f t="shared" ca="1" si="3"/>
        <v>0.84425942336473725</v>
      </c>
    </row>
    <row r="226" spans="13:14">
      <c r="M226">
        <v>226</v>
      </c>
      <c r="N226">
        <f t="shared" ca="1" si="3"/>
        <v>0.24337613771384614</v>
      </c>
    </row>
    <row r="227" spans="13:14">
      <c r="M227">
        <v>227</v>
      </c>
      <c r="N227">
        <f t="shared" ca="1" si="3"/>
        <v>0.40228682435197782</v>
      </c>
    </row>
    <row r="228" spans="13:14">
      <c r="M228">
        <v>228</v>
      </c>
      <c r="N228">
        <f t="shared" ca="1" si="3"/>
        <v>0.97114773513379349</v>
      </c>
    </row>
    <row r="229" spans="13:14">
      <c r="M229">
        <v>229</v>
      </c>
      <c r="N229">
        <f t="shared" ca="1" si="3"/>
        <v>0.13674988256022358</v>
      </c>
    </row>
    <row r="230" spans="13:14">
      <c r="M230">
        <v>230</v>
      </c>
      <c r="N230">
        <f t="shared" ca="1" si="3"/>
        <v>1.1846791731527362E-2</v>
      </c>
    </row>
    <row r="231" spans="13:14">
      <c r="M231">
        <v>231</v>
      </c>
      <c r="N231">
        <f t="shared" ca="1" si="3"/>
        <v>0.77949865161554177</v>
      </c>
    </row>
    <row r="232" spans="13:14">
      <c r="M232">
        <v>232</v>
      </c>
      <c r="N232">
        <f t="shared" ca="1" si="3"/>
        <v>0.8266243367198004</v>
      </c>
    </row>
    <row r="233" spans="13:14">
      <c r="M233">
        <v>233</v>
      </c>
      <c r="N233">
        <f t="shared" ca="1" si="3"/>
        <v>0.50342397519631654</v>
      </c>
    </row>
    <row r="234" spans="13:14">
      <c r="M234">
        <v>234</v>
      </c>
      <c r="N234">
        <f t="shared" ca="1" si="3"/>
        <v>0.99461805437877893</v>
      </c>
    </row>
    <row r="235" spans="13:14">
      <c r="M235">
        <v>235</v>
      </c>
      <c r="N235">
        <f t="shared" ca="1" si="3"/>
        <v>0.75619132726233418</v>
      </c>
    </row>
    <row r="236" spans="13:14">
      <c r="M236">
        <v>236</v>
      </c>
      <c r="N236">
        <f t="shared" ca="1" si="3"/>
        <v>0.97735277868089709</v>
      </c>
    </row>
    <row r="237" spans="13:14">
      <c r="M237">
        <v>237</v>
      </c>
      <c r="N237">
        <f t="shared" ca="1" si="3"/>
        <v>0.96918813060691233</v>
      </c>
    </row>
    <row r="238" spans="13:14">
      <c r="M238">
        <v>238</v>
      </c>
      <c r="N238">
        <f t="shared" ca="1" si="3"/>
        <v>4.0225916684979435E-2</v>
      </c>
    </row>
    <row r="239" spans="13:14">
      <c r="M239">
        <v>239</v>
      </c>
      <c r="N239">
        <f t="shared" ca="1" si="3"/>
        <v>0.35092624195806232</v>
      </c>
    </row>
    <row r="240" spans="13:14">
      <c r="M240">
        <v>240</v>
      </c>
      <c r="N240">
        <f t="shared" ca="1" si="3"/>
        <v>0.19750843497032256</v>
      </c>
    </row>
    <row r="241" spans="13:14">
      <c r="M241">
        <v>241</v>
      </c>
      <c r="N241">
        <f t="shared" ca="1" si="3"/>
        <v>0.74125303679487575</v>
      </c>
    </row>
    <row r="242" spans="13:14">
      <c r="M242">
        <v>242</v>
      </c>
      <c r="N242">
        <f t="shared" ca="1" si="3"/>
        <v>0.87020329558865261</v>
      </c>
    </row>
    <row r="243" spans="13:14">
      <c r="M243">
        <v>243</v>
      </c>
      <c r="N243">
        <f t="shared" ca="1" si="3"/>
        <v>0.88799338344169543</v>
      </c>
    </row>
    <row r="244" spans="13:14">
      <c r="M244">
        <v>244</v>
      </c>
      <c r="N244">
        <f t="shared" ca="1" si="3"/>
        <v>0.79637776097963153</v>
      </c>
    </row>
    <row r="245" spans="13:14">
      <c r="M245">
        <v>245</v>
      </c>
      <c r="N245">
        <f t="shared" ca="1" si="3"/>
        <v>0.88681533573621829</v>
      </c>
    </row>
    <row r="246" spans="13:14">
      <c r="M246">
        <v>246</v>
      </c>
      <c r="N246">
        <f t="shared" ca="1" si="3"/>
        <v>4.0118670786385424E-2</v>
      </c>
    </row>
    <row r="247" spans="13:14">
      <c r="M247">
        <v>247</v>
      </c>
      <c r="N247">
        <f t="shared" ca="1" si="3"/>
        <v>0.88189312235437745</v>
      </c>
    </row>
    <row r="248" spans="13:14">
      <c r="M248">
        <v>248</v>
      </c>
      <c r="N248">
        <f t="shared" ca="1" si="3"/>
        <v>0.72311588052739617</v>
      </c>
    </row>
    <row r="249" spans="13:14">
      <c r="M249">
        <v>249</v>
      </c>
      <c r="N249">
        <f t="shared" ca="1" si="3"/>
        <v>0.89782795934811155</v>
      </c>
    </row>
    <row r="250" spans="13:14">
      <c r="M250">
        <v>250</v>
      </c>
      <c r="N250">
        <f t="shared" ca="1" si="3"/>
        <v>0.52040076457857143</v>
      </c>
    </row>
    <row r="251" spans="13:14">
      <c r="M251">
        <v>251</v>
      </c>
      <c r="N251">
        <f t="shared" ca="1" si="3"/>
        <v>0.67404112573813812</v>
      </c>
    </row>
    <row r="252" spans="13:14">
      <c r="M252">
        <v>252</v>
      </c>
      <c r="N252">
        <f t="shared" ca="1" si="3"/>
        <v>0.74829559300316706</v>
      </c>
    </row>
    <row r="253" spans="13:14">
      <c r="M253">
        <v>253</v>
      </c>
      <c r="N253">
        <f t="shared" ca="1" si="3"/>
        <v>0.69511294651168398</v>
      </c>
    </row>
    <row r="254" spans="13:14">
      <c r="M254">
        <v>254</v>
      </c>
      <c r="N254">
        <f t="shared" ca="1" si="3"/>
        <v>0.57147513037729558</v>
      </c>
    </row>
    <row r="255" spans="13:14">
      <c r="M255">
        <v>255</v>
      </c>
      <c r="N255">
        <f t="shared" ca="1" si="3"/>
        <v>0.39720650905227839</v>
      </c>
    </row>
    <row r="256" spans="13:14">
      <c r="M256">
        <v>256</v>
      </c>
      <c r="N256">
        <f t="shared" ca="1" si="3"/>
        <v>0.53818390559441875</v>
      </c>
    </row>
    <row r="257" spans="13:14">
      <c r="M257">
        <v>257</v>
      </c>
      <c r="N257">
        <f t="shared" ca="1" si="3"/>
        <v>0.35191152395623115</v>
      </c>
    </row>
    <row r="258" spans="13:14">
      <c r="M258">
        <v>258</v>
      </c>
      <c r="N258">
        <f t="shared" ref="N258:N321" ca="1" si="4">RAND()</f>
        <v>0.49077205525289025</v>
      </c>
    </row>
    <row r="259" spans="13:14">
      <c r="M259">
        <v>259</v>
      </c>
      <c r="N259">
        <f t="shared" ca="1" si="4"/>
        <v>0.39530654150741762</v>
      </c>
    </row>
    <row r="260" spans="13:14">
      <c r="M260">
        <v>260</v>
      </c>
      <c r="N260">
        <f t="shared" ca="1" si="4"/>
        <v>0.86310484473688942</v>
      </c>
    </row>
    <row r="261" spans="13:14">
      <c r="M261">
        <v>261</v>
      </c>
      <c r="N261">
        <f t="shared" ca="1" si="4"/>
        <v>0.83301400581845719</v>
      </c>
    </row>
    <row r="262" spans="13:14">
      <c r="M262">
        <v>262</v>
      </c>
      <c r="N262">
        <f t="shared" ca="1" si="4"/>
        <v>0.69916318749984696</v>
      </c>
    </row>
    <row r="263" spans="13:14">
      <c r="M263">
        <v>263</v>
      </c>
      <c r="N263">
        <f t="shared" ca="1" si="4"/>
        <v>0.49953397503167907</v>
      </c>
    </row>
    <row r="264" spans="13:14">
      <c r="M264">
        <v>264</v>
      </c>
      <c r="N264">
        <f t="shared" ca="1" si="4"/>
        <v>4.308423263374439E-2</v>
      </c>
    </row>
    <row r="265" spans="13:14">
      <c r="M265">
        <v>265</v>
      </c>
      <c r="N265">
        <f t="shared" ca="1" si="4"/>
        <v>0.39009099555175675</v>
      </c>
    </row>
    <row r="266" spans="13:14">
      <c r="M266">
        <v>266</v>
      </c>
      <c r="N266">
        <f t="shared" ca="1" si="4"/>
        <v>0.27156167984267898</v>
      </c>
    </row>
    <row r="267" spans="13:14">
      <c r="M267">
        <v>267</v>
      </c>
      <c r="N267">
        <f t="shared" ca="1" si="4"/>
        <v>0.32198566059379796</v>
      </c>
    </row>
    <row r="268" spans="13:14">
      <c r="M268">
        <v>268</v>
      </c>
      <c r="N268">
        <f t="shared" ca="1" si="4"/>
        <v>0.40355417080003486</v>
      </c>
    </row>
    <row r="269" spans="13:14">
      <c r="M269">
        <v>269</v>
      </c>
      <c r="N269">
        <f t="shared" ca="1" si="4"/>
        <v>0.98584195250317141</v>
      </c>
    </row>
    <row r="270" spans="13:14">
      <c r="M270">
        <v>270</v>
      </c>
      <c r="N270">
        <f t="shared" ca="1" si="4"/>
        <v>0.4569861594755481</v>
      </c>
    </row>
    <row r="271" spans="13:14">
      <c r="M271">
        <v>271</v>
      </c>
      <c r="N271">
        <f t="shared" ca="1" si="4"/>
        <v>8.8951111107226422E-2</v>
      </c>
    </row>
    <row r="272" spans="13:14">
      <c r="M272">
        <v>272</v>
      </c>
      <c r="N272">
        <f t="shared" ca="1" si="4"/>
        <v>9.9349475133178378E-2</v>
      </c>
    </row>
    <row r="273" spans="13:14">
      <c r="M273">
        <v>273</v>
      </c>
      <c r="N273">
        <f t="shared" ca="1" si="4"/>
        <v>0.68459384891678599</v>
      </c>
    </row>
    <row r="274" spans="13:14">
      <c r="M274">
        <v>274</v>
      </c>
      <c r="N274">
        <f t="shared" ca="1" si="4"/>
        <v>1.7309350968725656E-2</v>
      </c>
    </row>
    <row r="275" spans="13:14">
      <c r="M275">
        <v>275</v>
      </c>
      <c r="N275">
        <f t="shared" ca="1" si="4"/>
        <v>0.58552653187340387</v>
      </c>
    </row>
    <row r="276" spans="13:14">
      <c r="M276">
        <v>276</v>
      </c>
      <c r="N276">
        <f t="shared" ca="1" si="4"/>
        <v>0.85327018228314</v>
      </c>
    </row>
    <row r="277" spans="13:14">
      <c r="M277">
        <v>277</v>
      </c>
      <c r="N277">
        <f t="shared" ca="1" si="4"/>
        <v>0.86727618994413624</v>
      </c>
    </row>
    <row r="278" spans="13:14">
      <c r="M278">
        <v>278</v>
      </c>
      <c r="N278">
        <f t="shared" ca="1" si="4"/>
        <v>0.25957639891862738</v>
      </c>
    </row>
    <row r="279" spans="13:14">
      <c r="M279">
        <v>279</v>
      </c>
      <c r="N279">
        <f t="shared" ca="1" si="4"/>
        <v>2.6488895019343928E-2</v>
      </c>
    </row>
    <row r="280" spans="13:14">
      <c r="M280">
        <v>280</v>
      </c>
      <c r="N280">
        <f t="shared" ca="1" si="4"/>
        <v>0.65964131939821136</v>
      </c>
    </row>
    <row r="281" spans="13:14">
      <c r="M281">
        <v>281</v>
      </c>
      <c r="N281">
        <f t="shared" ca="1" si="4"/>
        <v>0.28035366734123368</v>
      </c>
    </row>
    <row r="282" spans="13:14">
      <c r="M282">
        <v>282</v>
      </c>
      <c r="N282">
        <f t="shared" ca="1" si="4"/>
        <v>0.77762908639063866</v>
      </c>
    </row>
    <row r="283" spans="13:14">
      <c r="M283">
        <v>283</v>
      </c>
      <c r="N283">
        <f t="shared" ca="1" si="4"/>
        <v>0.6350933249525792</v>
      </c>
    </row>
    <row r="284" spans="13:14">
      <c r="M284">
        <v>284</v>
      </c>
      <c r="N284">
        <f t="shared" ca="1" si="4"/>
        <v>0.60203358504746995</v>
      </c>
    </row>
    <row r="285" spans="13:14">
      <c r="M285">
        <v>285</v>
      </c>
      <c r="N285">
        <f t="shared" ca="1" si="4"/>
        <v>0.91950550362038608</v>
      </c>
    </row>
    <row r="286" spans="13:14">
      <c r="M286">
        <v>286</v>
      </c>
      <c r="N286">
        <f t="shared" ca="1" si="4"/>
        <v>0.51612914020759193</v>
      </c>
    </row>
    <row r="287" spans="13:14">
      <c r="M287">
        <v>287</v>
      </c>
      <c r="N287">
        <f t="shared" ca="1" si="4"/>
        <v>0.6733294317249251</v>
      </c>
    </row>
    <row r="288" spans="13:14">
      <c r="M288">
        <v>288</v>
      </c>
      <c r="N288">
        <f t="shared" ca="1" si="4"/>
        <v>3.2032969244534915E-2</v>
      </c>
    </row>
    <row r="289" spans="13:14">
      <c r="M289">
        <v>289</v>
      </c>
      <c r="N289">
        <f t="shared" ca="1" si="4"/>
        <v>1.3766485372584514E-2</v>
      </c>
    </row>
    <row r="290" spans="13:14">
      <c r="M290">
        <v>290</v>
      </c>
      <c r="N290">
        <f t="shared" ca="1" si="4"/>
        <v>0.68955447397554837</v>
      </c>
    </row>
    <row r="291" spans="13:14">
      <c r="M291">
        <v>291</v>
      </c>
      <c r="N291">
        <f t="shared" ca="1" si="4"/>
        <v>0.65926431726540979</v>
      </c>
    </row>
    <row r="292" spans="13:14">
      <c r="M292">
        <v>292</v>
      </c>
      <c r="N292">
        <f t="shared" ca="1" si="4"/>
        <v>0.58382520256833581</v>
      </c>
    </row>
    <row r="293" spans="13:14">
      <c r="M293">
        <v>293</v>
      </c>
      <c r="N293">
        <f t="shared" ca="1" si="4"/>
        <v>0.91084229563091612</v>
      </c>
    </row>
    <row r="294" spans="13:14">
      <c r="M294">
        <v>294</v>
      </c>
      <c r="N294">
        <f t="shared" ca="1" si="4"/>
        <v>0.97030294477177303</v>
      </c>
    </row>
    <row r="295" spans="13:14">
      <c r="M295">
        <v>295</v>
      </c>
      <c r="N295">
        <f t="shared" ca="1" si="4"/>
        <v>0.15845623380811602</v>
      </c>
    </row>
    <row r="296" spans="13:14">
      <c r="M296">
        <v>296</v>
      </c>
      <c r="N296">
        <f t="shared" ca="1" si="4"/>
        <v>0.83224553960852743</v>
      </c>
    </row>
    <row r="297" spans="13:14">
      <c r="M297">
        <v>297</v>
      </c>
      <c r="N297">
        <f t="shared" ca="1" si="4"/>
        <v>0.3258150868569788</v>
      </c>
    </row>
    <row r="298" spans="13:14">
      <c r="M298">
        <v>298</v>
      </c>
      <c r="N298">
        <f t="shared" ca="1" si="4"/>
        <v>0.94949058609544545</v>
      </c>
    </row>
    <row r="299" spans="13:14">
      <c r="M299">
        <v>299</v>
      </c>
      <c r="N299">
        <f t="shared" ca="1" si="4"/>
        <v>0.9839849325740625</v>
      </c>
    </row>
    <row r="300" spans="13:14">
      <c r="M300">
        <v>300</v>
      </c>
      <c r="N300">
        <f t="shared" ca="1" si="4"/>
        <v>0.83657360378483137</v>
      </c>
    </row>
    <row r="301" spans="13:14">
      <c r="M301">
        <v>301</v>
      </c>
      <c r="N301">
        <f t="shared" ca="1" si="4"/>
        <v>0.55723049303528438</v>
      </c>
    </row>
    <row r="302" spans="13:14">
      <c r="M302">
        <v>302</v>
      </c>
      <c r="N302">
        <f t="shared" ca="1" si="4"/>
        <v>0.81958126699444045</v>
      </c>
    </row>
    <row r="303" spans="13:14">
      <c r="M303">
        <v>303</v>
      </c>
      <c r="N303">
        <f t="shared" ca="1" si="4"/>
        <v>0.66642228785567781</v>
      </c>
    </row>
    <row r="304" spans="13:14">
      <c r="M304">
        <v>304</v>
      </c>
      <c r="N304">
        <f t="shared" ca="1" si="4"/>
        <v>0.237156869669366</v>
      </c>
    </row>
    <row r="305" spans="13:14">
      <c r="M305">
        <v>305</v>
      </c>
      <c r="N305">
        <f t="shared" ca="1" si="4"/>
        <v>0.9145618433161814</v>
      </c>
    </row>
    <row r="306" spans="13:14">
      <c r="M306">
        <v>306</v>
      </c>
      <c r="N306">
        <f t="shared" ca="1" si="4"/>
        <v>0.40707257110186212</v>
      </c>
    </row>
    <row r="307" spans="13:14">
      <c r="M307">
        <v>307</v>
      </c>
      <c r="N307">
        <f t="shared" ca="1" si="4"/>
        <v>0.31457335068565007</v>
      </c>
    </row>
    <row r="308" spans="13:14">
      <c r="M308">
        <v>308</v>
      </c>
      <c r="N308">
        <f t="shared" ca="1" si="4"/>
        <v>0.37997437032203796</v>
      </c>
    </row>
    <row r="309" spans="13:14">
      <c r="M309">
        <v>309</v>
      </c>
      <c r="N309">
        <f t="shared" ca="1" si="4"/>
        <v>0.7675920754142459</v>
      </c>
    </row>
    <row r="310" spans="13:14">
      <c r="M310">
        <v>310</v>
      </c>
      <c r="N310">
        <f t="shared" ca="1" si="4"/>
        <v>5.4168764203246456E-2</v>
      </c>
    </row>
    <row r="311" spans="13:14">
      <c r="M311">
        <v>311</v>
      </c>
      <c r="N311">
        <f t="shared" ca="1" si="4"/>
        <v>0.42473571589019243</v>
      </c>
    </row>
    <row r="312" spans="13:14">
      <c r="M312">
        <v>312</v>
      </c>
      <c r="N312">
        <f t="shared" ca="1" si="4"/>
        <v>3.7026858769583448E-2</v>
      </c>
    </row>
    <row r="313" spans="13:14">
      <c r="M313">
        <v>313</v>
      </c>
      <c r="N313">
        <f t="shared" ca="1" si="4"/>
        <v>0.94337372805359376</v>
      </c>
    </row>
    <row r="314" spans="13:14">
      <c r="M314">
        <v>314</v>
      </c>
      <c r="N314">
        <f t="shared" ca="1" si="4"/>
        <v>0.11846774887234013</v>
      </c>
    </row>
    <row r="315" spans="13:14">
      <c r="M315">
        <v>315</v>
      </c>
      <c r="N315">
        <f t="shared" ca="1" si="4"/>
        <v>0.78345802541555798</v>
      </c>
    </row>
    <row r="316" spans="13:14">
      <c r="M316">
        <v>316</v>
      </c>
      <c r="N316">
        <f t="shared" ca="1" si="4"/>
        <v>5.8029899835921883E-2</v>
      </c>
    </row>
    <row r="317" spans="13:14">
      <c r="M317">
        <v>317</v>
      </c>
      <c r="N317">
        <f t="shared" ca="1" si="4"/>
        <v>1.6615409184558838E-2</v>
      </c>
    </row>
    <row r="318" spans="13:14">
      <c r="M318">
        <v>318</v>
      </c>
      <c r="N318">
        <f t="shared" ca="1" si="4"/>
        <v>0.47558271970119603</v>
      </c>
    </row>
    <row r="319" spans="13:14">
      <c r="M319">
        <v>319</v>
      </c>
      <c r="N319">
        <f t="shared" ca="1" si="4"/>
        <v>0.46582609461808799</v>
      </c>
    </row>
    <row r="320" spans="13:14">
      <c r="M320">
        <v>320</v>
      </c>
      <c r="N320">
        <f t="shared" ca="1" si="4"/>
        <v>0.57931185158483067</v>
      </c>
    </row>
    <row r="321" spans="13:14">
      <c r="M321">
        <v>321</v>
      </c>
      <c r="N321">
        <f t="shared" ca="1" si="4"/>
        <v>0.68907989558196014</v>
      </c>
    </row>
    <row r="322" spans="13:14">
      <c r="M322">
        <v>322</v>
      </c>
      <c r="N322">
        <f t="shared" ref="N322:N385" ca="1" si="5">RAND()</f>
        <v>0.83453982785701208</v>
      </c>
    </row>
    <row r="323" spans="13:14">
      <c r="M323">
        <v>323</v>
      </c>
      <c r="N323">
        <f t="shared" ca="1" si="5"/>
        <v>0.19168005648313635</v>
      </c>
    </row>
    <row r="324" spans="13:14">
      <c r="M324">
        <v>324</v>
      </c>
      <c r="N324">
        <f t="shared" ca="1" si="5"/>
        <v>0.73477770196567338</v>
      </c>
    </row>
    <row r="325" spans="13:14">
      <c r="M325">
        <v>325</v>
      </c>
      <c r="N325">
        <f t="shared" ca="1" si="5"/>
        <v>0.46610938394042556</v>
      </c>
    </row>
    <row r="326" spans="13:14">
      <c r="M326">
        <v>326</v>
      </c>
      <c r="N326">
        <f t="shared" ca="1" si="5"/>
        <v>0.62496819908390344</v>
      </c>
    </row>
    <row r="327" spans="13:14">
      <c r="M327">
        <v>327</v>
      </c>
      <c r="N327">
        <f t="shared" ca="1" si="5"/>
        <v>0.81921409629742492</v>
      </c>
    </row>
    <row r="328" spans="13:14">
      <c r="M328">
        <v>328</v>
      </c>
      <c r="N328">
        <f t="shared" ca="1" si="5"/>
        <v>0.67939322894926135</v>
      </c>
    </row>
    <row r="329" spans="13:14">
      <c r="M329">
        <v>329</v>
      </c>
      <c r="N329">
        <f t="shared" ca="1" si="5"/>
        <v>0.46898178973614935</v>
      </c>
    </row>
    <row r="330" spans="13:14">
      <c r="M330">
        <v>330</v>
      </c>
      <c r="N330">
        <f t="shared" ca="1" si="5"/>
        <v>1.6314443616806784E-2</v>
      </c>
    </row>
    <row r="331" spans="13:14">
      <c r="M331">
        <v>331</v>
      </c>
      <c r="N331">
        <f t="shared" ca="1" si="5"/>
        <v>0.4996209499821378</v>
      </c>
    </row>
    <row r="332" spans="13:14">
      <c r="M332">
        <v>332</v>
      </c>
      <c r="N332">
        <f t="shared" ca="1" si="5"/>
        <v>0.67587003909203069</v>
      </c>
    </row>
    <row r="333" spans="13:14">
      <c r="M333">
        <v>333</v>
      </c>
      <c r="N333">
        <f t="shared" ca="1" si="5"/>
        <v>0.14511631767629674</v>
      </c>
    </row>
    <row r="334" spans="13:14">
      <c r="M334">
        <v>334</v>
      </c>
      <c r="N334">
        <f t="shared" ca="1" si="5"/>
        <v>0.70563958289998241</v>
      </c>
    </row>
    <row r="335" spans="13:14">
      <c r="M335">
        <v>335</v>
      </c>
      <c r="N335">
        <f t="shared" ca="1" si="5"/>
        <v>0.53289437726451561</v>
      </c>
    </row>
    <row r="336" spans="13:14">
      <c r="M336">
        <v>336</v>
      </c>
      <c r="N336">
        <f t="shared" ca="1" si="5"/>
        <v>0.22698269232361701</v>
      </c>
    </row>
    <row r="337" spans="13:14">
      <c r="M337">
        <v>337</v>
      </c>
      <c r="N337">
        <f t="shared" ca="1" si="5"/>
        <v>0.77202840585093424</v>
      </c>
    </row>
    <row r="338" spans="13:14">
      <c r="M338">
        <v>338</v>
      </c>
      <c r="N338">
        <f t="shared" ca="1" si="5"/>
        <v>0.3410433110028932</v>
      </c>
    </row>
    <row r="339" spans="13:14">
      <c r="M339">
        <v>339</v>
      </c>
      <c r="N339">
        <f t="shared" ca="1" si="5"/>
        <v>0.10038453972925754</v>
      </c>
    </row>
    <row r="340" spans="13:14">
      <c r="M340">
        <v>340</v>
      </c>
      <c r="N340">
        <f t="shared" ca="1" si="5"/>
        <v>0.60943533291533647</v>
      </c>
    </row>
    <row r="341" spans="13:14">
      <c r="M341">
        <v>341</v>
      </c>
      <c r="N341">
        <f t="shared" ca="1" si="5"/>
        <v>0.67413243112922772</v>
      </c>
    </row>
    <row r="342" spans="13:14">
      <c r="M342">
        <v>342</v>
      </c>
      <c r="N342">
        <f t="shared" ca="1" si="5"/>
        <v>0.1963825094098921</v>
      </c>
    </row>
    <row r="343" spans="13:14">
      <c r="M343">
        <v>343</v>
      </c>
      <c r="N343">
        <f t="shared" ca="1" si="5"/>
        <v>0.24918609324987595</v>
      </c>
    </row>
    <row r="344" spans="13:14">
      <c r="M344">
        <v>344</v>
      </c>
      <c r="N344">
        <f t="shared" ca="1" si="5"/>
        <v>0.37460794860478541</v>
      </c>
    </row>
    <row r="345" spans="13:14">
      <c r="M345">
        <v>345</v>
      </c>
      <c r="N345">
        <f t="shared" ca="1" si="5"/>
        <v>0.75861287395271171</v>
      </c>
    </row>
    <row r="346" spans="13:14">
      <c r="M346">
        <v>346</v>
      </c>
      <c r="N346">
        <f t="shared" ca="1" si="5"/>
        <v>0.92661608563383813</v>
      </c>
    </row>
    <row r="347" spans="13:14">
      <c r="M347">
        <v>347</v>
      </c>
      <c r="N347">
        <f t="shared" ca="1" si="5"/>
        <v>5.7157380622550047E-2</v>
      </c>
    </row>
    <row r="348" spans="13:14">
      <c r="M348">
        <v>348</v>
      </c>
      <c r="N348">
        <f t="shared" ca="1" si="5"/>
        <v>0.30339289492264632</v>
      </c>
    </row>
    <row r="349" spans="13:14">
      <c r="M349">
        <v>349</v>
      </c>
      <c r="N349">
        <f t="shared" ca="1" si="5"/>
        <v>0.79731670773864316</v>
      </c>
    </row>
    <row r="350" spans="13:14">
      <c r="M350">
        <v>350</v>
      </c>
      <c r="N350">
        <f t="shared" ca="1" si="5"/>
        <v>0.54417490585989514</v>
      </c>
    </row>
    <row r="351" spans="13:14">
      <c r="M351">
        <v>351</v>
      </c>
      <c r="N351">
        <f t="shared" ca="1" si="5"/>
        <v>0.56695588990388546</v>
      </c>
    </row>
    <row r="352" spans="13:14">
      <c r="M352">
        <v>352</v>
      </c>
      <c r="N352">
        <f t="shared" ca="1" si="5"/>
        <v>0.97327241544043241</v>
      </c>
    </row>
    <row r="353" spans="13:14">
      <c r="M353">
        <v>353</v>
      </c>
      <c r="N353">
        <f t="shared" ca="1" si="5"/>
        <v>0.97654568439168632</v>
      </c>
    </row>
    <row r="354" spans="13:14">
      <c r="M354">
        <v>354</v>
      </c>
      <c r="N354">
        <f t="shared" ca="1" si="5"/>
        <v>0.60804855128659763</v>
      </c>
    </row>
    <row r="355" spans="13:14">
      <c r="M355">
        <v>355</v>
      </c>
      <c r="N355">
        <f t="shared" ca="1" si="5"/>
        <v>0.80688752928143614</v>
      </c>
    </row>
    <row r="356" spans="13:14">
      <c r="M356">
        <v>356</v>
      </c>
      <c r="N356">
        <f t="shared" ca="1" si="5"/>
        <v>0.51542976184183853</v>
      </c>
    </row>
    <row r="357" spans="13:14">
      <c r="M357">
        <v>357</v>
      </c>
      <c r="N357">
        <f t="shared" ca="1" si="5"/>
        <v>0.49645926483916725</v>
      </c>
    </row>
    <row r="358" spans="13:14">
      <c r="M358">
        <v>358</v>
      </c>
      <c r="N358">
        <f t="shared" ca="1" si="5"/>
        <v>0.31557300831889457</v>
      </c>
    </row>
    <row r="359" spans="13:14">
      <c r="M359">
        <v>359</v>
      </c>
      <c r="N359">
        <f t="shared" ca="1" si="5"/>
        <v>0.37444344825930409</v>
      </c>
    </row>
    <row r="360" spans="13:14">
      <c r="M360">
        <v>360</v>
      </c>
      <c r="N360">
        <f t="shared" ca="1" si="5"/>
        <v>0.83162634089631315</v>
      </c>
    </row>
    <row r="361" spans="13:14">
      <c r="M361">
        <v>361</v>
      </c>
      <c r="N361">
        <f t="shared" ca="1" si="5"/>
        <v>0.66571359235699334</v>
      </c>
    </row>
    <row r="362" spans="13:14">
      <c r="M362">
        <v>362</v>
      </c>
      <c r="N362">
        <f t="shared" ca="1" si="5"/>
        <v>0.51335047355190466</v>
      </c>
    </row>
    <row r="363" spans="13:14">
      <c r="M363">
        <v>363</v>
      </c>
      <c r="N363">
        <f t="shared" ca="1" si="5"/>
        <v>4.5176598400654355E-2</v>
      </c>
    </row>
    <row r="364" spans="13:14">
      <c r="M364">
        <v>364</v>
      </c>
      <c r="N364">
        <f t="shared" ca="1" si="5"/>
        <v>0.66533568769009199</v>
      </c>
    </row>
    <row r="365" spans="13:14">
      <c r="M365">
        <v>365</v>
      </c>
      <c r="N365">
        <f t="shared" ca="1" si="5"/>
        <v>0.7802231946092596</v>
      </c>
    </row>
    <row r="366" spans="13:14">
      <c r="M366">
        <v>366</v>
      </c>
      <c r="N366">
        <f t="shared" ca="1" si="5"/>
        <v>0.89230943083186731</v>
      </c>
    </row>
    <row r="367" spans="13:14">
      <c r="M367">
        <v>367</v>
      </c>
      <c r="N367">
        <f t="shared" ca="1" si="5"/>
        <v>0.31828084845713289</v>
      </c>
    </row>
    <row r="368" spans="13:14">
      <c r="M368">
        <v>368</v>
      </c>
      <c r="N368">
        <f t="shared" ca="1" si="5"/>
        <v>0.16156803664441044</v>
      </c>
    </row>
    <row r="369" spans="13:14">
      <c r="M369">
        <v>369</v>
      </c>
      <c r="N369">
        <f t="shared" ca="1" si="5"/>
        <v>0.38756978329873137</v>
      </c>
    </row>
    <row r="370" spans="13:14">
      <c r="M370">
        <v>370</v>
      </c>
      <c r="N370">
        <f t="shared" ca="1" si="5"/>
        <v>3.6413251095483212E-2</v>
      </c>
    </row>
    <row r="371" spans="13:14">
      <c r="M371">
        <v>371</v>
      </c>
      <c r="N371">
        <f t="shared" ca="1" si="5"/>
        <v>0.35500391760391892</v>
      </c>
    </row>
    <row r="372" spans="13:14">
      <c r="M372">
        <v>372</v>
      </c>
      <c r="N372">
        <f t="shared" ca="1" si="5"/>
        <v>0.55717182053268388</v>
      </c>
    </row>
    <row r="373" spans="13:14">
      <c r="M373">
        <v>373</v>
      </c>
      <c r="N373">
        <f t="shared" ca="1" si="5"/>
        <v>0.45091910140843794</v>
      </c>
    </row>
    <row r="374" spans="13:14">
      <c r="M374">
        <v>374</v>
      </c>
      <c r="N374">
        <f t="shared" ca="1" si="5"/>
        <v>0.8195423325930048</v>
      </c>
    </row>
    <row r="375" spans="13:14">
      <c r="M375">
        <v>375</v>
      </c>
      <c r="N375">
        <f t="shared" ca="1" si="5"/>
        <v>0.50424292097672552</v>
      </c>
    </row>
    <row r="376" spans="13:14">
      <c r="M376">
        <v>376</v>
      </c>
      <c r="N376">
        <f t="shared" ca="1" si="5"/>
        <v>0.44917657159149282</v>
      </c>
    </row>
    <row r="377" spans="13:14">
      <c r="M377">
        <v>377</v>
      </c>
      <c r="N377">
        <f t="shared" ca="1" si="5"/>
        <v>0.27714853138373152</v>
      </c>
    </row>
    <row r="378" spans="13:14">
      <c r="M378">
        <v>378</v>
      </c>
      <c r="N378">
        <f t="shared" ca="1" si="5"/>
        <v>0.41257929560736473</v>
      </c>
    </row>
    <row r="379" spans="13:14">
      <c r="M379">
        <v>379</v>
      </c>
      <c r="N379">
        <f t="shared" ca="1" si="5"/>
        <v>0.58745318723009587</v>
      </c>
    </row>
    <row r="380" spans="13:14">
      <c r="M380">
        <v>380</v>
      </c>
      <c r="N380">
        <f t="shared" ca="1" si="5"/>
        <v>0.5654697233241317</v>
      </c>
    </row>
    <row r="381" spans="13:14">
      <c r="M381">
        <v>381</v>
      </c>
      <c r="N381">
        <f t="shared" ca="1" si="5"/>
        <v>0.31060305837883295</v>
      </c>
    </row>
    <row r="382" spans="13:14">
      <c r="M382">
        <v>382</v>
      </c>
      <c r="N382">
        <f t="shared" ca="1" si="5"/>
        <v>0.35003445195284466</v>
      </c>
    </row>
    <row r="383" spans="13:14">
      <c r="M383">
        <v>383</v>
      </c>
      <c r="N383">
        <f t="shared" ca="1" si="5"/>
        <v>0.85361527392693037</v>
      </c>
    </row>
    <row r="384" spans="13:14">
      <c r="M384">
        <v>384</v>
      </c>
      <c r="N384">
        <f t="shared" ca="1" si="5"/>
        <v>0.29174664060101918</v>
      </c>
    </row>
    <row r="385" spans="13:14">
      <c r="M385">
        <v>385</v>
      </c>
      <c r="N385">
        <f t="shared" ca="1" si="5"/>
        <v>0.65823246191963469</v>
      </c>
    </row>
    <row r="386" spans="13:14">
      <c r="M386">
        <v>386</v>
      </c>
      <c r="N386">
        <f t="shared" ref="N386:N449" ca="1" si="6">RAND()</f>
        <v>0.80100036399991581</v>
      </c>
    </row>
    <row r="387" spans="13:14">
      <c r="M387">
        <v>387</v>
      </c>
      <c r="N387">
        <f t="shared" ca="1" si="6"/>
        <v>9.4218038005782212E-3</v>
      </c>
    </row>
    <row r="388" spans="13:14">
      <c r="M388">
        <v>388</v>
      </c>
      <c r="N388">
        <f t="shared" ca="1" si="6"/>
        <v>0.6114728317264061</v>
      </c>
    </row>
    <row r="389" spans="13:14">
      <c r="M389">
        <v>389</v>
      </c>
      <c r="N389">
        <f t="shared" ca="1" si="6"/>
        <v>0.90991913511951461</v>
      </c>
    </row>
    <row r="390" spans="13:14">
      <c r="M390">
        <v>390</v>
      </c>
      <c r="N390">
        <f t="shared" ca="1" si="6"/>
        <v>0.53096120427990845</v>
      </c>
    </row>
    <row r="391" spans="13:14">
      <c r="M391">
        <v>391</v>
      </c>
      <c r="N391">
        <f t="shared" ca="1" si="6"/>
        <v>0.29182542013114809</v>
      </c>
    </row>
    <row r="392" spans="13:14">
      <c r="M392">
        <v>392</v>
      </c>
      <c r="N392">
        <f t="shared" ca="1" si="6"/>
        <v>0.83071243307832343</v>
      </c>
    </row>
    <row r="393" spans="13:14">
      <c r="M393">
        <v>393</v>
      </c>
      <c r="N393">
        <f t="shared" ca="1" si="6"/>
        <v>0.85550935503880066</v>
      </c>
    </row>
    <row r="394" spans="13:14">
      <c r="M394">
        <v>394</v>
      </c>
      <c r="N394">
        <f t="shared" ca="1" si="6"/>
        <v>0.23250764666149215</v>
      </c>
    </row>
    <row r="395" spans="13:14">
      <c r="M395">
        <v>395</v>
      </c>
      <c r="N395">
        <f t="shared" ca="1" si="6"/>
        <v>0.17330326372780791</v>
      </c>
    </row>
    <row r="396" spans="13:14">
      <c r="M396">
        <v>396</v>
      </c>
      <c r="N396">
        <f t="shared" ca="1" si="6"/>
        <v>0.26945588994183833</v>
      </c>
    </row>
    <row r="397" spans="13:14">
      <c r="M397">
        <v>397</v>
      </c>
      <c r="N397">
        <f t="shared" ca="1" si="6"/>
        <v>0.10617256719549506</v>
      </c>
    </row>
    <row r="398" spans="13:14">
      <c r="M398">
        <v>398</v>
      </c>
      <c r="N398">
        <f t="shared" ca="1" si="6"/>
        <v>0.61171148729875957</v>
      </c>
    </row>
    <row r="399" spans="13:14">
      <c r="M399">
        <v>399</v>
      </c>
      <c r="N399">
        <f t="shared" ca="1" si="6"/>
        <v>8.2116162888646649E-2</v>
      </c>
    </row>
    <row r="400" spans="13:14">
      <c r="M400">
        <v>400</v>
      </c>
      <c r="N400">
        <f t="shared" ca="1" si="6"/>
        <v>0.18654288650844719</v>
      </c>
    </row>
    <row r="401" spans="13:14">
      <c r="M401">
        <v>401</v>
      </c>
      <c r="N401">
        <f t="shared" ca="1" si="6"/>
        <v>0.13370220657006848</v>
      </c>
    </row>
    <row r="402" spans="13:14">
      <c r="M402">
        <v>402</v>
      </c>
      <c r="N402">
        <f t="shared" ca="1" si="6"/>
        <v>0.6681984284005491</v>
      </c>
    </row>
    <row r="403" spans="13:14">
      <c r="M403">
        <v>403</v>
      </c>
      <c r="N403">
        <f t="shared" ca="1" si="6"/>
        <v>0.73706782991038444</v>
      </c>
    </row>
    <row r="404" spans="13:14">
      <c r="M404">
        <v>404</v>
      </c>
      <c r="N404">
        <f t="shared" ca="1" si="6"/>
        <v>0.49491303591133551</v>
      </c>
    </row>
    <row r="405" spans="13:14">
      <c r="M405">
        <v>405</v>
      </c>
      <c r="N405">
        <f t="shared" ca="1" si="6"/>
        <v>0.28427532277440692</v>
      </c>
    </row>
    <row r="406" spans="13:14">
      <c r="M406">
        <v>406</v>
      </c>
      <c r="N406">
        <f t="shared" ca="1" si="6"/>
        <v>0.91580659011448273</v>
      </c>
    </row>
    <row r="407" spans="13:14">
      <c r="M407">
        <v>407</v>
      </c>
      <c r="N407">
        <f t="shared" ca="1" si="6"/>
        <v>0.51568500332895739</v>
      </c>
    </row>
    <row r="408" spans="13:14">
      <c r="M408">
        <v>408</v>
      </c>
      <c r="N408">
        <f t="shared" ca="1" si="6"/>
        <v>0.27235162192623441</v>
      </c>
    </row>
    <row r="409" spans="13:14">
      <c r="M409">
        <v>409</v>
      </c>
      <c r="N409">
        <f t="shared" ca="1" si="6"/>
        <v>2.5043734961282538E-2</v>
      </c>
    </row>
    <row r="410" spans="13:14">
      <c r="M410">
        <v>410</v>
      </c>
      <c r="N410">
        <f t="shared" ca="1" si="6"/>
        <v>0.61363219276106618</v>
      </c>
    </row>
    <row r="411" spans="13:14">
      <c r="M411">
        <v>411</v>
      </c>
      <c r="N411">
        <f t="shared" ca="1" si="6"/>
        <v>8.5546453821648716E-2</v>
      </c>
    </row>
    <row r="412" spans="13:14">
      <c r="M412">
        <v>412</v>
      </c>
      <c r="N412">
        <f t="shared" ca="1" si="6"/>
        <v>0.58758109065293496</v>
      </c>
    </row>
    <row r="413" spans="13:14">
      <c r="M413">
        <v>413</v>
      </c>
      <c r="N413">
        <f t="shared" ca="1" si="6"/>
        <v>0.38232989812638718</v>
      </c>
    </row>
    <row r="414" spans="13:14">
      <c r="M414">
        <v>414</v>
      </c>
      <c r="N414">
        <f t="shared" ca="1" si="6"/>
        <v>0.68067238645291472</v>
      </c>
    </row>
    <row r="415" spans="13:14">
      <c r="M415">
        <v>415</v>
      </c>
      <c r="N415">
        <f t="shared" ca="1" si="6"/>
        <v>0.25915115746007433</v>
      </c>
    </row>
    <row r="416" spans="13:14">
      <c r="M416">
        <v>416</v>
      </c>
      <c r="N416">
        <f t="shared" ca="1" si="6"/>
        <v>0.28609027995567271</v>
      </c>
    </row>
    <row r="417" spans="13:14">
      <c r="M417">
        <v>417</v>
      </c>
      <c r="N417">
        <f t="shared" ca="1" si="6"/>
        <v>0.74819979562022021</v>
      </c>
    </row>
    <row r="418" spans="13:14">
      <c r="M418">
        <v>418</v>
      </c>
      <c r="N418">
        <f t="shared" ca="1" si="6"/>
        <v>2.5530100230275243E-2</v>
      </c>
    </row>
    <row r="419" spans="13:14">
      <c r="M419">
        <v>419</v>
      </c>
      <c r="N419">
        <f t="shared" ca="1" si="6"/>
        <v>0.550663779659751</v>
      </c>
    </row>
    <row r="420" spans="13:14">
      <c r="M420">
        <v>420</v>
      </c>
      <c r="N420">
        <f t="shared" ca="1" si="6"/>
        <v>0.57528684559153742</v>
      </c>
    </row>
    <row r="421" spans="13:14">
      <c r="M421">
        <v>421</v>
      </c>
      <c r="N421">
        <f t="shared" ca="1" si="6"/>
        <v>0.28810004952555801</v>
      </c>
    </row>
    <row r="422" spans="13:14">
      <c r="M422">
        <v>422</v>
      </c>
      <c r="N422">
        <f t="shared" ca="1" si="6"/>
        <v>7.0005621684571473E-2</v>
      </c>
    </row>
    <row r="423" spans="13:14">
      <c r="M423">
        <v>423</v>
      </c>
      <c r="N423">
        <f t="shared" ca="1" si="6"/>
        <v>4.411649455143285E-2</v>
      </c>
    </row>
    <row r="424" spans="13:14">
      <c r="M424">
        <v>424</v>
      </c>
      <c r="N424">
        <f t="shared" ca="1" si="6"/>
        <v>0.61656641683723412</v>
      </c>
    </row>
    <row r="425" spans="13:14">
      <c r="M425">
        <v>425</v>
      </c>
      <c r="N425">
        <f t="shared" ca="1" si="6"/>
        <v>0.95844578677623549</v>
      </c>
    </row>
    <row r="426" spans="13:14">
      <c r="M426">
        <v>426</v>
      </c>
      <c r="N426">
        <f t="shared" ca="1" si="6"/>
        <v>4.5150210292899673E-2</v>
      </c>
    </row>
    <row r="427" spans="13:14">
      <c r="M427">
        <v>427</v>
      </c>
      <c r="N427">
        <f t="shared" ca="1" si="6"/>
        <v>0.76584548115622819</v>
      </c>
    </row>
    <row r="428" spans="13:14">
      <c r="M428">
        <v>428</v>
      </c>
      <c r="N428">
        <f t="shared" ca="1" si="6"/>
        <v>7.4076066819061315E-2</v>
      </c>
    </row>
    <row r="429" spans="13:14">
      <c r="M429">
        <v>429</v>
      </c>
      <c r="N429">
        <f t="shared" ca="1" si="6"/>
        <v>0.71352173872212388</v>
      </c>
    </row>
    <row r="430" spans="13:14">
      <c r="M430">
        <v>430</v>
      </c>
      <c r="N430">
        <f t="shared" ca="1" si="6"/>
        <v>3.3021338252800514E-2</v>
      </c>
    </row>
    <row r="431" spans="13:14">
      <c r="M431">
        <v>431</v>
      </c>
      <c r="N431">
        <f t="shared" ca="1" si="6"/>
        <v>0.61663089685493688</v>
      </c>
    </row>
    <row r="432" spans="13:14">
      <c r="M432">
        <v>432</v>
      </c>
      <c r="N432">
        <f t="shared" ca="1" si="6"/>
        <v>0.87228448752250309</v>
      </c>
    </row>
    <row r="433" spans="13:14">
      <c r="M433">
        <v>433</v>
      </c>
      <c r="N433">
        <f t="shared" ca="1" si="6"/>
        <v>0.65991633355685597</v>
      </c>
    </row>
    <row r="434" spans="13:14">
      <c r="M434">
        <v>434</v>
      </c>
      <c r="N434">
        <f t="shared" ca="1" si="6"/>
        <v>0.32626345385834776</v>
      </c>
    </row>
    <row r="435" spans="13:14">
      <c r="M435">
        <v>435</v>
      </c>
      <c r="N435">
        <f t="shared" ca="1" si="6"/>
        <v>1.6410045228473447E-2</v>
      </c>
    </row>
    <row r="436" spans="13:14">
      <c r="M436">
        <v>436</v>
      </c>
      <c r="N436">
        <f t="shared" ca="1" si="6"/>
        <v>0.57383493094334082</v>
      </c>
    </row>
    <row r="437" spans="13:14">
      <c r="M437">
        <v>437</v>
      </c>
      <c r="N437">
        <f t="shared" ca="1" si="6"/>
        <v>0.40103739371336211</v>
      </c>
    </row>
    <row r="438" spans="13:14">
      <c r="M438">
        <v>438</v>
      </c>
      <c r="N438">
        <f t="shared" ca="1" si="6"/>
        <v>0.85939743155916493</v>
      </c>
    </row>
    <row r="439" spans="13:14">
      <c r="M439">
        <v>439</v>
      </c>
      <c r="N439">
        <f t="shared" ca="1" si="6"/>
        <v>0.35764191547364099</v>
      </c>
    </row>
    <row r="440" spans="13:14">
      <c r="M440">
        <v>440</v>
      </c>
      <c r="N440">
        <f t="shared" ca="1" si="6"/>
        <v>0.64814129653799291</v>
      </c>
    </row>
    <row r="441" spans="13:14">
      <c r="M441">
        <v>441</v>
      </c>
      <c r="N441">
        <f t="shared" ca="1" si="6"/>
        <v>0.40981499270041477</v>
      </c>
    </row>
    <row r="442" spans="13:14">
      <c r="M442">
        <v>442</v>
      </c>
      <c r="N442">
        <f t="shared" ca="1" si="6"/>
        <v>0.15178174031875846</v>
      </c>
    </row>
    <row r="443" spans="13:14">
      <c r="M443">
        <v>443</v>
      </c>
      <c r="N443">
        <f t="shared" ca="1" si="6"/>
        <v>0.77053159380515612</v>
      </c>
    </row>
    <row r="444" spans="13:14">
      <c r="M444">
        <v>444</v>
      </c>
      <c r="N444">
        <f t="shared" ca="1" si="6"/>
        <v>0.92747930479634833</v>
      </c>
    </row>
    <row r="445" spans="13:14">
      <c r="M445">
        <v>445</v>
      </c>
      <c r="N445">
        <f t="shared" ca="1" si="6"/>
        <v>0.8390835071268079</v>
      </c>
    </row>
    <row r="446" spans="13:14">
      <c r="M446">
        <v>446</v>
      </c>
      <c r="N446">
        <f t="shared" ca="1" si="6"/>
        <v>8.4947353930034275E-2</v>
      </c>
    </row>
    <row r="447" spans="13:14">
      <c r="M447">
        <v>447</v>
      </c>
      <c r="N447">
        <f t="shared" ca="1" si="6"/>
        <v>0.43808229000629906</v>
      </c>
    </row>
    <row r="448" spans="13:14">
      <c r="M448">
        <v>448</v>
      </c>
      <c r="N448">
        <f t="shared" ca="1" si="6"/>
        <v>0.47389475478565046</v>
      </c>
    </row>
    <row r="449" spans="13:14">
      <c r="M449">
        <v>449</v>
      </c>
      <c r="N449">
        <f t="shared" ca="1" si="6"/>
        <v>0.50553473178590991</v>
      </c>
    </row>
    <row r="450" spans="13:14">
      <c r="M450">
        <v>450</v>
      </c>
      <c r="N450">
        <f t="shared" ref="N450:N513" ca="1" si="7">RAND()</f>
        <v>0.40797117471643318</v>
      </c>
    </row>
    <row r="451" spans="13:14">
      <c r="M451">
        <v>451</v>
      </c>
      <c r="N451">
        <f t="shared" ca="1" si="7"/>
        <v>0.72315166112890372</v>
      </c>
    </row>
    <row r="452" spans="13:14">
      <c r="M452">
        <v>452</v>
      </c>
      <c r="N452">
        <f t="shared" ca="1" si="7"/>
        <v>0.17535973592477028</v>
      </c>
    </row>
    <row r="453" spans="13:14">
      <c r="M453">
        <v>453</v>
      </c>
      <c r="N453">
        <f t="shared" ca="1" si="7"/>
        <v>9.5833686976827481E-2</v>
      </c>
    </row>
    <row r="454" spans="13:14">
      <c r="M454">
        <v>454</v>
      </c>
      <c r="N454">
        <f t="shared" ca="1" si="7"/>
        <v>0.68101436752751776</v>
      </c>
    </row>
    <row r="455" spans="13:14">
      <c r="M455">
        <v>455</v>
      </c>
      <c r="N455">
        <f t="shared" ca="1" si="7"/>
        <v>0.90078224612911284</v>
      </c>
    </row>
    <row r="456" spans="13:14">
      <c r="M456">
        <v>456</v>
      </c>
      <c r="N456">
        <f t="shared" ca="1" si="7"/>
        <v>0.50156584447516317</v>
      </c>
    </row>
    <row r="457" spans="13:14">
      <c r="M457">
        <v>457</v>
      </c>
      <c r="N457">
        <f t="shared" ca="1" si="7"/>
        <v>0.98695284184168541</v>
      </c>
    </row>
    <row r="458" spans="13:14">
      <c r="M458">
        <v>458</v>
      </c>
      <c r="N458">
        <f t="shared" ca="1" si="7"/>
        <v>0.95375962785636936</v>
      </c>
    </row>
    <row r="459" spans="13:14">
      <c r="M459">
        <v>459</v>
      </c>
      <c r="N459">
        <f t="shared" ca="1" si="7"/>
        <v>0.90749801493602622</v>
      </c>
    </row>
    <row r="460" spans="13:14">
      <c r="M460">
        <v>460</v>
      </c>
      <c r="N460">
        <f t="shared" ca="1" si="7"/>
        <v>0.99327977134302392</v>
      </c>
    </row>
    <row r="461" spans="13:14">
      <c r="M461">
        <v>461</v>
      </c>
      <c r="N461">
        <f t="shared" ca="1" si="7"/>
        <v>0.53934640865734962</v>
      </c>
    </row>
    <row r="462" spans="13:14">
      <c r="M462">
        <v>462</v>
      </c>
      <c r="N462">
        <f t="shared" ca="1" si="7"/>
        <v>0.86815161068056101</v>
      </c>
    </row>
    <row r="463" spans="13:14">
      <c r="M463">
        <v>463</v>
      </c>
      <c r="N463">
        <f t="shared" ca="1" si="7"/>
        <v>0.47664090347262356</v>
      </c>
    </row>
    <row r="464" spans="13:14">
      <c r="M464">
        <v>464</v>
      </c>
      <c r="N464">
        <f t="shared" ca="1" si="7"/>
        <v>0.7496258831526359</v>
      </c>
    </row>
    <row r="465" spans="13:14">
      <c r="M465">
        <v>465</v>
      </c>
      <c r="N465">
        <f t="shared" ca="1" si="7"/>
        <v>0.7092098093548298</v>
      </c>
    </row>
    <row r="466" spans="13:14">
      <c r="M466">
        <v>466</v>
      </c>
      <c r="N466">
        <f t="shared" ca="1" si="7"/>
        <v>0.34549485221013232</v>
      </c>
    </row>
    <row r="467" spans="13:14">
      <c r="M467">
        <v>467</v>
      </c>
      <c r="N467">
        <f t="shared" ca="1" si="7"/>
        <v>0.4398061657163187</v>
      </c>
    </row>
    <row r="468" spans="13:14">
      <c r="M468">
        <v>468</v>
      </c>
      <c r="N468">
        <f t="shared" ca="1" si="7"/>
        <v>0.58518184686189834</v>
      </c>
    </row>
    <row r="469" spans="13:14">
      <c r="M469">
        <v>469</v>
      </c>
      <c r="N469">
        <f t="shared" ca="1" si="7"/>
        <v>0.51494681657343522</v>
      </c>
    </row>
    <row r="470" spans="13:14">
      <c r="M470">
        <v>470</v>
      </c>
      <c r="N470">
        <f t="shared" ca="1" si="7"/>
        <v>0.74151112598217406</v>
      </c>
    </row>
    <row r="471" spans="13:14">
      <c r="M471">
        <v>471</v>
      </c>
      <c r="N471">
        <f t="shared" ca="1" si="7"/>
        <v>0.70339062729635482</v>
      </c>
    </row>
    <row r="472" spans="13:14">
      <c r="M472">
        <v>472</v>
      </c>
      <c r="N472">
        <f t="shared" ca="1" si="7"/>
        <v>0.17133006444638621</v>
      </c>
    </row>
    <row r="473" spans="13:14">
      <c r="M473">
        <v>473</v>
      </c>
      <c r="N473">
        <f t="shared" ca="1" si="7"/>
        <v>0.63139587064107972</v>
      </c>
    </row>
    <row r="474" spans="13:14">
      <c r="M474">
        <v>474</v>
      </c>
      <c r="N474">
        <f t="shared" ca="1" si="7"/>
        <v>0.69677339573648045</v>
      </c>
    </row>
    <row r="475" spans="13:14">
      <c r="M475">
        <v>475</v>
      </c>
      <c r="N475">
        <f t="shared" ca="1" si="7"/>
        <v>0.48058168688932312</v>
      </c>
    </row>
    <row r="476" spans="13:14">
      <c r="M476">
        <v>476</v>
      </c>
      <c r="N476">
        <f t="shared" ca="1" si="7"/>
        <v>0.40489416399202249</v>
      </c>
    </row>
    <row r="477" spans="13:14">
      <c r="M477">
        <v>477</v>
      </c>
      <c r="N477">
        <f t="shared" ca="1" si="7"/>
        <v>0.43268642587079398</v>
      </c>
    </row>
    <row r="478" spans="13:14">
      <c r="M478">
        <v>478</v>
      </c>
      <c r="N478">
        <f t="shared" ca="1" si="7"/>
        <v>0.22947688850388304</v>
      </c>
    </row>
    <row r="479" spans="13:14">
      <c r="M479">
        <v>479</v>
      </c>
      <c r="N479">
        <f t="shared" ca="1" si="7"/>
        <v>0.16189308468637742</v>
      </c>
    </row>
    <row r="480" spans="13:14">
      <c r="M480">
        <v>480</v>
      </c>
      <c r="N480">
        <f t="shared" ca="1" si="7"/>
        <v>0.85140694318203081</v>
      </c>
    </row>
    <row r="481" spans="13:14">
      <c r="M481">
        <v>481</v>
      </c>
      <c r="N481">
        <f t="shared" ca="1" si="7"/>
        <v>0.56505784708268481</v>
      </c>
    </row>
    <row r="482" spans="13:14">
      <c r="M482">
        <v>482</v>
      </c>
      <c r="N482">
        <f t="shared" ca="1" si="7"/>
        <v>0.69832728204506167</v>
      </c>
    </row>
    <row r="483" spans="13:14">
      <c r="M483">
        <v>483</v>
      </c>
      <c r="N483">
        <f t="shared" ca="1" si="7"/>
        <v>0.34186032233442487</v>
      </c>
    </row>
    <row r="484" spans="13:14">
      <c r="M484">
        <v>484</v>
      </c>
      <c r="N484">
        <f t="shared" ca="1" si="7"/>
        <v>0.2428692799711808</v>
      </c>
    </row>
    <row r="485" spans="13:14">
      <c r="M485">
        <v>485</v>
      </c>
      <c r="N485">
        <f t="shared" ca="1" si="7"/>
        <v>0.42458613190453265</v>
      </c>
    </row>
    <row r="486" spans="13:14">
      <c r="M486">
        <v>486</v>
      </c>
      <c r="N486">
        <f t="shared" ca="1" si="7"/>
        <v>0.57387880568190297</v>
      </c>
    </row>
    <row r="487" spans="13:14">
      <c r="M487">
        <v>487</v>
      </c>
      <c r="N487">
        <f t="shared" ca="1" si="7"/>
        <v>0.34498055215676593</v>
      </c>
    </row>
    <row r="488" spans="13:14">
      <c r="M488">
        <v>488</v>
      </c>
      <c r="N488">
        <f t="shared" ca="1" si="7"/>
        <v>0.13334505095125326</v>
      </c>
    </row>
    <row r="489" spans="13:14">
      <c r="M489">
        <v>489</v>
      </c>
      <c r="N489">
        <f t="shared" ca="1" si="7"/>
        <v>0.7937778389644411</v>
      </c>
    </row>
    <row r="490" spans="13:14">
      <c r="M490">
        <v>490</v>
      </c>
      <c r="N490">
        <f t="shared" ca="1" si="7"/>
        <v>0.44441153663513622</v>
      </c>
    </row>
    <row r="491" spans="13:14">
      <c r="M491">
        <v>491</v>
      </c>
      <c r="N491">
        <f t="shared" ca="1" si="7"/>
        <v>0.62548434184870327</v>
      </c>
    </row>
    <row r="492" spans="13:14">
      <c r="M492">
        <v>492</v>
      </c>
      <c r="N492">
        <f t="shared" ca="1" si="7"/>
        <v>7.7813746827177122E-2</v>
      </c>
    </row>
    <row r="493" spans="13:14">
      <c r="M493">
        <v>493</v>
      </c>
      <c r="N493">
        <f t="shared" ca="1" si="7"/>
        <v>0.33210220460007711</v>
      </c>
    </row>
    <row r="494" spans="13:14">
      <c r="M494">
        <v>494</v>
      </c>
      <c r="N494">
        <f t="shared" ca="1" si="7"/>
        <v>0.34345114583723335</v>
      </c>
    </row>
    <row r="495" spans="13:14">
      <c r="M495">
        <v>495</v>
      </c>
      <c r="N495">
        <f t="shared" ca="1" si="7"/>
        <v>0.21160010551511121</v>
      </c>
    </row>
    <row r="496" spans="13:14">
      <c r="M496">
        <v>496</v>
      </c>
      <c r="N496">
        <f t="shared" ca="1" si="7"/>
        <v>0.74022232501102181</v>
      </c>
    </row>
    <row r="497" spans="13:14">
      <c r="M497">
        <v>497</v>
      </c>
      <c r="N497">
        <f t="shared" ca="1" si="7"/>
        <v>0.62359789481831873</v>
      </c>
    </row>
    <row r="498" spans="13:14">
      <c r="M498">
        <v>498</v>
      </c>
      <c r="N498">
        <f t="shared" ca="1" si="7"/>
        <v>0.56761855548264417</v>
      </c>
    </row>
    <row r="499" spans="13:14">
      <c r="M499">
        <v>499</v>
      </c>
      <c r="N499">
        <f t="shared" ca="1" si="7"/>
        <v>0.65626766238179601</v>
      </c>
    </row>
    <row r="500" spans="13:14">
      <c r="M500">
        <v>500</v>
      </c>
      <c r="N500">
        <f t="shared" ca="1" si="7"/>
        <v>0.66857945509231642</v>
      </c>
    </row>
    <row r="501" spans="13:14">
      <c r="M501">
        <v>501</v>
      </c>
      <c r="N501">
        <f t="shared" ca="1" si="7"/>
        <v>0.3344805398106967</v>
      </c>
    </row>
    <row r="502" spans="13:14">
      <c r="M502">
        <v>502</v>
      </c>
      <c r="N502">
        <f t="shared" ca="1" si="7"/>
        <v>0.86956518199363009</v>
      </c>
    </row>
    <row r="503" spans="13:14">
      <c r="M503">
        <v>503</v>
      </c>
      <c r="N503">
        <f t="shared" ca="1" si="7"/>
        <v>0.69549793262422122</v>
      </c>
    </row>
    <row r="504" spans="13:14">
      <c r="M504">
        <v>504</v>
      </c>
      <c r="N504">
        <f t="shared" ca="1" si="7"/>
        <v>9.4939425714890779E-2</v>
      </c>
    </row>
    <row r="505" spans="13:14">
      <c r="M505">
        <v>505</v>
      </c>
      <c r="N505">
        <f t="shared" ca="1" si="7"/>
        <v>0.34813891743034264</v>
      </c>
    </row>
    <row r="506" spans="13:14">
      <c r="M506">
        <v>506</v>
      </c>
      <c r="N506">
        <f t="shared" ca="1" si="7"/>
        <v>0.89085233048309609</v>
      </c>
    </row>
    <row r="507" spans="13:14">
      <c r="M507">
        <v>507</v>
      </c>
      <c r="N507">
        <f t="shared" ca="1" si="7"/>
        <v>0.16918495900083164</v>
      </c>
    </row>
    <row r="508" spans="13:14">
      <c r="M508">
        <v>508</v>
      </c>
      <c r="N508">
        <f t="shared" ca="1" si="7"/>
        <v>0.30831452893915545</v>
      </c>
    </row>
    <row r="509" spans="13:14">
      <c r="M509">
        <v>509</v>
      </c>
      <c r="N509">
        <f t="shared" ca="1" si="7"/>
        <v>0.67512767971694043</v>
      </c>
    </row>
    <row r="510" spans="13:14">
      <c r="M510">
        <v>510</v>
      </c>
      <c r="N510">
        <f t="shared" ca="1" si="7"/>
        <v>0.66752884398447399</v>
      </c>
    </row>
    <row r="511" spans="13:14">
      <c r="M511">
        <v>511</v>
      </c>
      <c r="N511">
        <f t="shared" ca="1" si="7"/>
        <v>0.88984879843109221</v>
      </c>
    </row>
    <row r="512" spans="13:14">
      <c r="M512">
        <v>512</v>
      </c>
      <c r="N512">
        <f t="shared" ca="1" si="7"/>
        <v>0.30877019355756252</v>
      </c>
    </row>
    <row r="513" spans="13:14">
      <c r="M513">
        <v>513</v>
      </c>
      <c r="N513">
        <f t="shared" ca="1" si="7"/>
        <v>0.8140156438225773</v>
      </c>
    </row>
    <row r="514" spans="13:14">
      <c r="M514">
        <v>514</v>
      </c>
      <c r="N514">
        <f t="shared" ref="N514:N516" ca="1" si="8">RAND()</f>
        <v>0.2626454567897778</v>
      </c>
    </row>
    <row r="515" spans="13:14">
      <c r="M515">
        <v>515</v>
      </c>
      <c r="N515">
        <f t="shared" ca="1" si="8"/>
        <v>0.66519891821453392</v>
      </c>
    </row>
    <row r="516" spans="13:14">
      <c r="M516">
        <v>516</v>
      </c>
      <c r="N516">
        <f t="shared" ca="1" si="8"/>
        <v>0.5780675800441617</v>
      </c>
    </row>
  </sheetData>
  <mergeCells count="6">
    <mergeCell ref="C7:D9"/>
    <mergeCell ref="B6:B9"/>
    <mergeCell ref="B1:D1"/>
    <mergeCell ref="D3:D5"/>
    <mergeCell ref="C2:C5"/>
    <mergeCell ref="B2:B5"/>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Boxer</dc:creator>
  <cp:keywords/>
  <dc:description/>
  <cp:lastModifiedBy/>
  <cp:revision/>
  <dcterms:created xsi:type="dcterms:W3CDTF">2017-02-19T10:24:24Z</dcterms:created>
  <dcterms:modified xsi:type="dcterms:W3CDTF">2022-11-07T15:47:36Z</dcterms:modified>
  <cp:category/>
  <cp:contentStatus/>
</cp:coreProperties>
</file>